
<file path=[Content_Types].xml><?xml version="1.0" encoding="utf-8"?>
<Types xmlns="http://schemas.openxmlformats.org/package/2006/content-types"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BRAVO\Desktop\ESCRITORIO\operacionales-2025\AdultoMayor\"/>
    </mc:Choice>
  </mc:AlternateContent>
  <xr:revisionPtr revIDLastSave="0" documentId="13_ncr:1_{4A2F6287-21FD-42CD-9E28-290491A6FE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dulto_Mayor_2025" sheetId="1" r:id="rId1"/>
  </sheets>
  <externalReferences>
    <externalReference r:id="rId2"/>
    <externalReference r:id="rId3"/>
  </externalReferences>
  <definedNames>
    <definedName name="_xlnm.Print_Titles" localSheetId="0">Adulto_Mayor_2025!$1:$9</definedName>
  </definedNames>
  <calcPr calcId="191029"/>
</workbook>
</file>

<file path=xl/calcChain.xml><?xml version="1.0" encoding="utf-8"?>
<calcChain xmlns="http://schemas.openxmlformats.org/spreadsheetml/2006/main">
  <c r="G14" i="1" l="1"/>
  <c r="Y125" i="1"/>
  <c r="W125" i="1"/>
  <c r="U125" i="1"/>
  <c r="S125" i="1"/>
  <c r="Q125" i="1"/>
  <c r="M125" i="1"/>
  <c r="J125" i="1"/>
  <c r="H125" i="1"/>
  <c r="Y124" i="1"/>
  <c r="W124" i="1"/>
  <c r="U124" i="1"/>
  <c r="S124" i="1"/>
  <c r="Q124" i="1"/>
  <c r="M124" i="1"/>
  <c r="J124" i="1"/>
  <c r="H124" i="1"/>
  <c r="Y123" i="1"/>
  <c r="W123" i="1"/>
  <c r="U123" i="1"/>
  <c r="S123" i="1"/>
  <c r="Q123" i="1"/>
  <c r="M123" i="1"/>
  <c r="J123" i="1"/>
  <c r="H123" i="1"/>
  <c r="Y122" i="1"/>
  <c r="W122" i="1"/>
  <c r="U122" i="1"/>
  <c r="S122" i="1"/>
  <c r="Q122" i="1"/>
  <c r="M122" i="1"/>
  <c r="J122" i="1"/>
  <c r="H122" i="1"/>
  <c r="Y120" i="1"/>
  <c r="W120" i="1"/>
  <c r="U120" i="1"/>
  <c r="S120" i="1"/>
  <c r="Q120" i="1"/>
  <c r="M120" i="1"/>
  <c r="J120" i="1"/>
  <c r="H120" i="1"/>
  <c r="Y119" i="1"/>
  <c r="W119" i="1"/>
  <c r="U119" i="1"/>
  <c r="S119" i="1"/>
  <c r="Q119" i="1"/>
  <c r="M119" i="1"/>
  <c r="J119" i="1"/>
  <c r="H119" i="1"/>
  <c r="Y118" i="1"/>
  <c r="W118" i="1"/>
  <c r="U118" i="1"/>
  <c r="S118" i="1"/>
  <c r="Q118" i="1"/>
  <c r="M118" i="1"/>
  <c r="J118" i="1"/>
  <c r="H118" i="1"/>
  <c r="Y117" i="1"/>
  <c r="W117" i="1"/>
  <c r="U117" i="1"/>
  <c r="S117" i="1"/>
  <c r="Q117" i="1"/>
  <c r="M117" i="1"/>
  <c r="J117" i="1"/>
  <c r="H117" i="1"/>
  <c r="Y115" i="1"/>
  <c r="W115" i="1"/>
  <c r="U115" i="1"/>
  <c r="S115" i="1"/>
  <c r="Q115" i="1"/>
  <c r="M115" i="1"/>
  <c r="J115" i="1"/>
  <c r="H115" i="1"/>
  <c r="Y114" i="1"/>
  <c r="W114" i="1"/>
  <c r="U114" i="1"/>
  <c r="S114" i="1"/>
  <c r="Q114" i="1"/>
  <c r="M114" i="1"/>
  <c r="J114" i="1"/>
  <c r="H114" i="1"/>
  <c r="Y113" i="1"/>
  <c r="W113" i="1"/>
  <c r="U113" i="1"/>
  <c r="S113" i="1"/>
  <c r="Q113" i="1"/>
  <c r="M113" i="1"/>
  <c r="J113" i="1"/>
  <c r="H113" i="1"/>
  <c r="Y111" i="1"/>
  <c r="W111" i="1"/>
  <c r="U111" i="1"/>
  <c r="S111" i="1"/>
  <c r="Q111" i="1"/>
  <c r="M111" i="1"/>
  <c r="J111" i="1"/>
  <c r="H111" i="1"/>
  <c r="Y110" i="1"/>
  <c r="W110" i="1"/>
  <c r="U110" i="1"/>
  <c r="S110" i="1"/>
  <c r="Q110" i="1"/>
  <c r="M110" i="1"/>
  <c r="J110" i="1"/>
  <c r="H110" i="1"/>
  <c r="Y109" i="1"/>
  <c r="W109" i="1"/>
  <c r="U109" i="1"/>
  <c r="S109" i="1"/>
  <c r="Q109" i="1"/>
  <c r="M109" i="1"/>
  <c r="J109" i="1"/>
  <c r="H109" i="1"/>
  <c r="Y108" i="1"/>
  <c r="W108" i="1"/>
  <c r="U108" i="1"/>
  <c r="S108" i="1"/>
  <c r="Q108" i="1"/>
  <c r="M108" i="1"/>
  <c r="J108" i="1"/>
  <c r="H108" i="1"/>
  <c r="X105" i="1"/>
  <c r="V105" i="1"/>
  <c r="T105" i="1"/>
  <c r="R105" i="1"/>
  <c r="P105" i="1"/>
  <c r="L105" i="1"/>
  <c r="I105" i="1"/>
  <c r="G105" i="1"/>
  <c r="X104" i="1"/>
  <c r="V104" i="1"/>
  <c r="T104" i="1"/>
  <c r="R104" i="1"/>
  <c r="P104" i="1"/>
  <c r="L104" i="1"/>
  <c r="I104" i="1"/>
  <c r="G104" i="1"/>
  <c r="X103" i="1"/>
  <c r="V103" i="1"/>
  <c r="T103" i="1"/>
  <c r="R103" i="1"/>
  <c r="P103" i="1"/>
  <c r="L103" i="1"/>
  <c r="I103" i="1"/>
  <c r="G103" i="1"/>
  <c r="X102" i="1"/>
  <c r="V102" i="1"/>
  <c r="T102" i="1"/>
  <c r="R102" i="1"/>
  <c r="P102" i="1"/>
  <c r="L102" i="1"/>
  <c r="I102" i="1"/>
  <c r="G102" i="1"/>
  <c r="X101" i="1"/>
  <c r="V101" i="1"/>
  <c r="T101" i="1"/>
  <c r="R101" i="1"/>
  <c r="P101" i="1"/>
  <c r="L101" i="1"/>
  <c r="I101" i="1"/>
  <c r="G101" i="1"/>
  <c r="X100" i="1"/>
  <c r="V100" i="1"/>
  <c r="T100" i="1"/>
  <c r="R100" i="1"/>
  <c r="P100" i="1"/>
  <c r="L100" i="1"/>
  <c r="I100" i="1"/>
  <c r="G100" i="1"/>
  <c r="Y97" i="1"/>
  <c r="W97" i="1"/>
  <c r="U97" i="1"/>
  <c r="S97" i="1"/>
  <c r="Q97" i="1"/>
  <c r="M97" i="1"/>
  <c r="J97" i="1"/>
  <c r="H97" i="1"/>
  <c r="Y96" i="1"/>
  <c r="W96" i="1"/>
  <c r="U96" i="1"/>
  <c r="S96" i="1"/>
  <c r="Q96" i="1"/>
  <c r="M96" i="1"/>
  <c r="J96" i="1"/>
  <c r="H96" i="1"/>
  <c r="Y95" i="1"/>
  <c r="W95" i="1"/>
  <c r="U95" i="1"/>
  <c r="S95" i="1"/>
  <c r="Q95" i="1"/>
  <c r="M95" i="1"/>
  <c r="J95" i="1"/>
  <c r="H95" i="1"/>
  <c r="Y93" i="1"/>
  <c r="W93" i="1"/>
  <c r="U93" i="1"/>
  <c r="S93" i="1"/>
  <c r="Q93" i="1"/>
  <c r="M93" i="1"/>
  <c r="J93" i="1"/>
  <c r="H93" i="1"/>
  <c r="Y92" i="1"/>
  <c r="W92" i="1"/>
  <c r="U92" i="1"/>
  <c r="S92" i="1"/>
  <c r="Q92" i="1"/>
  <c r="M92" i="1"/>
  <c r="J92" i="1"/>
  <c r="H92" i="1"/>
  <c r="Y90" i="1"/>
  <c r="W90" i="1"/>
  <c r="U90" i="1"/>
  <c r="S90" i="1"/>
  <c r="Q90" i="1"/>
  <c r="M90" i="1"/>
  <c r="J90" i="1"/>
  <c r="H90" i="1"/>
  <c r="K87" i="1"/>
  <c r="H87" i="1"/>
  <c r="K86" i="1"/>
  <c r="H86" i="1"/>
  <c r="K85" i="1"/>
  <c r="H85" i="1"/>
  <c r="K84" i="1"/>
  <c r="H84" i="1"/>
  <c r="Y82" i="1"/>
  <c r="W82" i="1"/>
  <c r="U82" i="1"/>
  <c r="S82" i="1"/>
  <c r="Q82" i="1"/>
  <c r="M82" i="1"/>
  <c r="J82" i="1"/>
  <c r="H82" i="1"/>
  <c r="Y81" i="1"/>
  <c r="W81" i="1"/>
  <c r="U81" i="1"/>
  <c r="S81" i="1"/>
  <c r="Q81" i="1"/>
  <c r="M81" i="1"/>
  <c r="J81" i="1"/>
  <c r="H81" i="1"/>
  <c r="Y79" i="1"/>
  <c r="W79" i="1"/>
  <c r="U79" i="1"/>
  <c r="S79" i="1"/>
  <c r="Q79" i="1"/>
  <c r="M79" i="1"/>
  <c r="J79" i="1"/>
  <c r="H79" i="1"/>
  <c r="Y78" i="1"/>
  <c r="W78" i="1"/>
  <c r="U78" i="1"/>
  <c r="S78" i="1"/>
  <c r="Q78" i="1"/>
  <c r="M78" i="1"/>
  <c r="J78" i="1"/>
  <c r="H78" i="1"/>
  <c r="Y77" i="1"/>
  <c r="W77" i="1"/>
  <c r="U77" i="1"/>
  <c r="S77" i="1"/>
  <c r="Q77" i="1"/>
  <c r="M77" i="1"/>
  <c r="J77" i="1"/>
  <c r="H77" i="1"/>
  <c r="Y75" i="1"/>
  <c r="W75" i="1"/>
  <c r="U75" i="1"/>
  <c r="S75" i="1"/>
  <c r="Q75" i="1"/>
  <c r="M75" i="1"/>
  <c r="J75" i="1"/>
  <c r="H75" i="1"/>
  <c r="Y74" i="1"/>
  <c r="W74" i="1"/>
  <c r="U74" i="1"/>
  <c r="S74" i="1"/>
  <c r="Q74" i="1"/>
  <c r="M74" i="1"/>
  <c r="J74" i="1"/>
  <c r="H74" i="1"/>
  <c r="Y73" i="1"/>
  <c r="W73" i="1"/>
  <c r="U73" i="1"/>
  <c r="S73" i="1"/>
  <c r="Q73" i="1"/>
  <c r="M73" i="1"/>
  <c r="J73" i="1"/>
  <c r="H73" i="1"/>
  <c r="Y72" i="1"/>
  <c r="W72" i="1"/>
  <c r="U72" i="1"/>
  <c r="S72" i="1"/>
  <c r="Q72" i="1"/>
  <c r="M72" i="1"/>
  <c r="J72" i="1"/>
  <c r="H72" i="1"/>
  <c r="X69" i="1"/>
  <c r="V69" i="1"/>
  <c r="T69" i="1"/>
  <c r="R69" i="1"/>
  <c r="P69" i="1"/>
  <c r="L69" i="1"/>
  <c r="I69" i="1"/>
  <c r="G69" i="1"/>
  <c r="X68" i="1"/>
  <c r="V68" i="1"/>
  <c r="T68" i="1"/>
  <c r="R68" i="1"/>
  <c r="P68" i="1"/>
  <c r="L68" i="1"/>
  <c r="I68" i="1"/>
  <c r="G68" i="1"/>
  <c r="X66" i="1"/>
  <c r="V66" i="1"/>
  <c r="T66" i="1"/>
  <c r="R66" i="1"/>
  <c r="P66" i="1"/>
  <c r="L66" i="1"/>
  <c r="I66" i="1"/>
  <c r="G66" i="1"/>
  <c r="X65" i="1"/>
  <c r="V65" i="1"/>
  <c r="T65" i="1"/>
  <c r="R65" i="1"/>
  <c r="P65" i="1"/>
  <c r="L65" i="1"/>
  <c r="I65" i="1"/>
  <c r="G65" i="1"/>
  <c r="X63" i="1"/>
  <c r="V63" i="1"/>
  <c r="T63" i="1"/>
  <c r="R63" i="1"/>
  <c r="P63" i="1"/>
  <c r="L63" i="1"/>
  <c r="I63" i="1"/>
  <c r="G63" i="1"/>
  <c r="X62" i="1"/>
  <c r="V62" i="1"/>
  <c r="T62" i="1"/>
  <c r="R62" i="1"/>
  <c r="P62" i="1"/>
  <c r="L62" i="1"/>
  <c r="I62" i="1"/>
  <c r="G62" i="1"/>
  <c r="X60" i="1"/>
  <c r="V60" i="1"/>
  <c r="T60" i="1"/>
  <c r="R60" i="1"/>
  <c r="P60" i="1"/>
  <c r="L60" i="1"/>
  <c r="I60" i="1"/>
  <c r="G60" i="1"/>
  <c r="X59" i="1"/>
  <c r="V59" i="1"/>
  <c r="T59" i="1"/>
  <c r="R59" i="1"/>
  <c r="P59" i="1"/>
  <c r="L59" i="1"/>
  <c r="I59" i="1"/>
  <c r="G59" i="1"/>
  <c r="X57" i="1"/>
  <c r="V57" i="1"/>
  <c r="T57" i="1"/>
  <c r="R57" i="1"/>
  <c r="P57" i="1"/>
  <c r="L57" i="1"/>
  <c r="I57" i="1"/>
  <c r="G57" i="1"/>
  <c r="X56" i="1"/>
  <c r="V56" i="1"/>
  <c r="T56" i="1"/>
  <c r="R56" i="1"/>
  <c r="P56" i="1"/>
  <c r="L56" i="1"/>
  <c r="I56" i="1"/>
  <c r="G56" i="1"/>
  <c r="X53" i="1"/>
  <c r="V53" i="1"/>
  <c r="T53" i="1"/>
  <c r="R53" i="1"/>
  <c r="P53" i="1"/>
  <c r="L53" i="1"/>
  <c r="I53" i="1"/>
  <c r="G53" i="1"/>
  <c r="X52" i="1"/>
  <c r="V52" i="1"/>
  <c r="T52" i="1"/>
  <c r="R52" i="1"/>
  <c r="P52" i="1"/>
  <c r="L52" i="1"/>
  <c r="I52" i="1"/>
  <c r="G52" i="1"/>
  <c r="X50" i="1"/>
  <c r="V50" i="1"/>
  <c r="T50" i="1"/>
  <c r="R50" i="1"/>
  <c r="P50" i="1"/>
  <c r="L50" i="1"/>
  <c r="I50" i="1"/>
  <c r="G50" i="1"/>
  <c r="X49" i="1"/>
  <c r="V49" i="1"/>
  <c r="T49" i="1"/>
  <c r="R49" i="1"/>
  <c r="P49" i="1"/>
  <c r="L49" i="1"/>
  <c r="I49" i="1"/>
  <c r="G49" i="1"/>
  <c r="X48" i="1"/>
  <c r="V48" i="1"/>
  <c r="T48" i="1"/>
  <c r="R48" i="1"/>
  <c r="P48" i="1"/>
  <c r="L48" i="1"/>
  <c r="I48" i="1"/>
  <c r="G48" i="1"/>
  <c r="X47" i="1"/>
  <c r="V47" i="1"/>
  <c r="T47" i="1"/>
  <c r="R47" i="1"/>
  <c r="P47" i="1"/>
  <c r="L47" i="1"/>
  <c r="I47" i="1"/>
  <c r="G47" i="1"/>
  <c r="X46" i="1"/>
  <c r="V46" i="1"/>
  <c r="T46" i="1"/>
  <c r="R46" i="1"/>
  <c r="P46" i="1"/>
  <c r="L46" i="1"/>
  <c r="I46" i="1"/>
  <c r="G46" i="1"/>
  <c r="X45" i="1"/>
  <c r="V45" i="1"/>
  <c r="T45" i="1"/>
  <c r="R45" i="1"/>
  <c r="P45" i="1"/>
  <c r="L45" i="1"/>
  <c r="I45" i="1"/>
  <c r="G45" i="1"/>
  <c r="X43" i="1"/>
  <c r="V43" i="1"/>
  <c r="T43" i="1"/>
  <c r="R43" i="1"/>
  <c r="P43" i="1"/>
  <c r="L43" i="1"/>
  <c r="I43" i="1"/>
  <c r="G43" i="1"/>
  <c r="X42" i="1"/>
  <c r="V42" i="1"/>
  <c r="T42" i="1"/>
  <c r="R42" i="1"/>
  <c r="P42" i="1"/>
  <c r="L42" i="1"/>
  <c r="I42" i="1"/>
  <c r="G42" i="1"/>
  <c r="X41" i="1"/>
  <c r="V41" i="1"/>
  <c r="T41" i="1"/>
  <c r="R41" i="1"/>
  <c r="P41" i="1"/>
  <c r="L41" i="1"/>
  <c r="I41" i="1"/>
  <c r="G41" i="1"/>
  <c r="X40" i="1"/>
  <c r="V40" i="1"/>
  <c r="T40" i="1"/>
  <c r="R40" i="1"/>
  <c r="P40" i="1"/>
  <c r="L40" i="1"/>
  <c r="I40" i="1"/>
  <c r="G40" i="1"/>
  <c r="X39" i="1"/>
  <c r="V39" i="1"/>
  <c r="T39" i="1"/>
  <c r="R39" i="1"/>
  <c r="P39" i="1"/>
  <c r="L39" i="1"/>
  <c r="I39" i="1"/>
  <c r="G39" i="1"/>
  <c r="X38" i="1"/>
  <c r="V38" i="1"/>
  <c r="T38" i="1"/>
  <c r="R38" i="1"/>
  <c r="P38" i="1"/>
  <c r="L38" i="1"/>
  <c r="I38" i="1"/>
  <c r="G38" i="1"/>
  <c r="X37" i="1"/>
  <c r="V37" i="1"/>
  <c r="T37" i="1"/>
  <c r="R37" i="1"/>
  <c r="P37" i="1"/>
  <c r="L37" i="1"/>
  <c r="I37" i="1"/>
  <c r="G37" i="1"/>
  <c r="X36" i="1"/>
  <c r="V36" i="1"/>
  <c r="T36" i="1"/>
  <c r="R36" i="1"/>
  <c r="P36" i="1"/>
  <c r="L36" i="1"/>
  <c r="I36" i="1"/>
  <c r="G36" i="1"/>
  <c r="X35" i="1"/>
  <c r="V35" i="1"/>
  <c r="T35" i="1"/>
  <c r="R35" i="1"/>
  <c r="P35" i="1"/>
  <c r="L35" i="1"/>
  <c r="I35" i="1"/>
  <c r="G35" i="1"/>
  <c r="X34" i="1"/>
  <c r="V34" i="1"/>
  <c r="T34" i="1"/>
  <c r="R34" i="1"/>
  <c r="P34" i="1"/>
  <c r="L34" i="1"/>
  <c r="I34" i="1"/>
  <c r="G34" i="1"/>
  <c r="X33" i="1"/>
  <c r="V33" i="1"/>
  <c r="T33" i="1"/>
  <c r="R33" i="1"/>
  <c r="P33" i="1"/>
  <c r="L33" i="1"/>
  <c r="I33" i="1"/>
  <c r="G33" i="1"/>
  <c r="X32" i="1"/>
  <c r="V32" i="1"/>
  <c r="T32" i="1"/>
  <c r="R32" i="1"/>
  <c r="P32" i="1"/>
  <c r="L32" i="1"/>
  <c r="I32" i="1"/>
  <c r="G32" i="1"/>
  <c r="X30" i="1"/>
  <c r="V30" i="1"/>
  <c r="T30" i="1"/>
  <c r="R30" i="1"/>
  <c r="P30" i="1"/>
  <c r="L30" i="1"/>
  <c r="I30" i="1"/>
  <c r="G30" i="1"/>
  <c r="X29" i="1"/>
  <c r="V29" i="1"/>
  <c r="T29" i="1"/>
  <c r="R29" i="1"/>
  <c r="P29" i="1"/>
  <c r="L29" i="1"/>
  <c r="I29" i="1"/>
  <c r="G29" i="1"/>
  <c r="X28" i="1"/>
  <c r="V28" i="1"/>
  <c r="T28" i="1"/>
  <c r="R28" i="1"/>
  <c r="P28" i="1"/>
  <c r="L28" i="1"/>
  <c r="I28" i="1"/>
  <c r="G28" i="1"/>
  <c r="X27" i="1"/>
  <c r="V27" i="1"/>
  <c r="T27" i="1"/>
  <c r="R27" i="1"/>
  <c r="P27" i="1"/>
  <c r="L27" i="1"/>
  <c r="I27" i="1"/>
  <c r="G27" i="1"/>
  <c r="X25" i="1"/>
  <c r="V25" i="1"/>
  <c r="T25" i="1"/>
  <c r="R25" i="1"/>
  <c r="P25" i="1"/>
  <c r="L25" i="1"/>
  <c r="I25" i="1"/>
  <c r="G25" i="1"/>
  <c r="X24" i="1"/>
  <c r="V24" i="1"/>
  <c r="T24" i="1"/>
  <c r="R24" i="1"/>
  <c r="P24" i="1"/>
  <c r="L24" i="1"/>
  <c r="I24" i="1"/>
  <c r="G24" i="1"/>
  <c r="X22" i="1"/>
  <c r="V22" i="1"/>
  <c r="T22" i="1"/>
  <c r="R22" i="1"/>
  <c r="P22" i="1"/>
  <c r="L22" i="1"/>
  <c r="I22" i="1"/>
  <c r="G22" i="1"/>
  <c r="X21" i="1"/>
  <c r="V21" i="1"/>
  <c r="T21" i="1"/>
  <c r="R21" i="1"/>
  <c r="P21" i="1"/>
  <c r="L21" i="1"/>
  <c r="I21" i="1"/>
  <c r="G21" i="1"/>
  <c r="X20" i="1"/>
  <c r="V20" i="1"/>
  <c r="T20" i="1"/>
  <c r="R20" i="1"/>
  <c r="P20" i="1"/>
  <c r="L20" i="1"/>
  <c r="I20" i="1"/>
  <c r="G20" i="1"/>
  <c r="X19" i="1"/>
  <c r="V19" i="1"/>
  <c r="T19" i="1"/>
  <c r="R19" i="1"/>
  <c r="P19" i="1"/>
  <c r="L19" i="1"/>
  <c r="I19" i="1"/>
  <c r="G19" i="1"/>
  <c r="X18" i="1"/>
  <c r="V18" i="1"/>
  <c r="T18" i="1"/>
  <c r="R18" i="1"/>
  <c r="P18" i="1"/>
  <c r="L18" i="1"/>
  <c r="I18" i="1"/>
  <c r="G18" i="1"/>
  <c r="X17" i="1"/>
  <c r="V17" i="1"/>
  <c r="T17" i="1"/>
  <c r="R17" i="1"/>
  <c r="P17" i="1"/>
  <c r="L17" i="1"/>
  <c r="I17" i="1"/>
  <c r="G17" i="1"/>
  <c r="X16" i="1"/>
  <c r="V16" i="1"/>
  <c r="T16" i="1"/>
  <c r="R16" i="1"/>
  <c r="P16" i="1"/>
  <c r="L16" i="1"/>
  <c r="I16" i="1"/>
  <c r="G16" i="1"/>
  <c r="X15" i="1"/>
  <c r="V15" i="1"/>
  <c r="T15" i="1"/>
  <c r="R15" i="1"/>
  <c r="P15" i="1"/>
  <c r="L15" i="1"/>
  <c r="I15" i="1"/>
  <c r="G15" i="1"/>
  <c r="X14" i="1"/>
  <c r="V14" i="1"/>
  <c r="T14" i="1"/>
  <c r="R14" i="1"/>
  <c r="P14" i="1"/>
  <c r="L14" i="1"/>
  <c r="I14" i="1"/>
</calcChain>
</file>

<file path=xl/sharedStrings.xml><?xml version="1.0" encoding="utf-8"?>
<sst xmlns="http://schemas.openxmlformats.org/spreadsheetml/2006/main" count="336" uniqueCount="126">
  <si>
    <r>
      <t xml:space="preserve">
</t>
    </r>
    <r>
      <rPr>
        <b/>
        <sz val="16"/>
        <color rgb="FF000000"/>
        <rFont val="Arial"/>
      </rPr>
      <t>Reporte de Actividades de la Etapa de Vida Adulto Mayor 2025</t>
    </r>
  </si>
  <si>
    <t>Diresa/Red/M.Red/EE.SS: LAMBAYEQUE/TODAS LAS REDES/TODAS LAS MICRO REDES/TODOS LOS EE.SS</t>
  </si>
  <si>
    <t/>
  </si>
  <si>
    <t>TOTAL</t>
  </si>
  <si>
    <t>De 60 a 69 años</t>
  </si>
  <si>
    <t>De 70 a 79 años</t>
  </si>
  <si>
    <t>De 80 años a más</t>
  </si>
  <si>
    <t>M</t>
  </si>
  <si>
    <t>F</t>
  </si>
  <si>
    <t>VALORACIÓN CLÍNICA DEL ADULTO MAYOR (VACAM)</t>
  </si>
  <si>
    <t>---------</t>
  </si>
  <si>
    <t>VALORACIÓN CLÍNICA DEL ADULTO MAYOR (Inicio)</t>
  </si>
  <si>
    <t>Valoración Geriátrica Integral- VGI</t>
  </si>
  <si>
    <t>Clasificación</t>
  </si>
  <si>
    <t>Persona adulta mayor Saludable</t>
  </si>
  <si>
    <t>Persona Adulta Mayor Enferma</t>
  </si>
  <si>
    <t>Persona Adulta Mayor Fragil</t>
  </si>
  <si>
    <t>Persona Adulta Mayor Geriatrico complejo</t>
  </si>
  <si>
    <t>Funcionalidad</t>
  </si>
  <si>
    <t>Persona Adulta Mayor Dependiente Parcial</t>
  </si>
  <si>
    <t>Persona Adulta Mayor Dependiente Total</t>
  </si>
  <si>
    <t>PLAN DE ATENCIÓN</t>
  </si>
  <si>
    <t>Plan de Cuidado Integral Elaborado</t>
  </si>
  <si>
    <t>Plan de Cuidado Integral Ejecutado</t>
  </si>
  <si>
    <t xml:space="preserve">IDENTIFICACIÓN DE FACTORES DE RIESGO Y TAMIZAJE LABORATORIAL </t>
  </si>
  <si>
    <t>Tamizados</t>
  </si>
  <si>
    <t>Valoración Clínica de Factores de Riesgo</t>
  </si>
  <si>
    <t>Examen de laboratorio</t>
  </si>
  <si>
    <t>Examen de presión arterial</t>
  </si>
  <si>
    <t>Positivos</t>
  </si>
  <si>
    <t>ENTREVISTA DE TAMIZAJE EN SALUD MENTAL</t>
  </si>
  <si>
    <t>En violencia</t>
  </si>
  <si>
    <t>Trastornos Depresivos</t>
  </si>
  <si>
    <t>Alcohol y drogas</t>
  </si>
  <si>
    <t>Psicosis</t>
  </si>
  <si>
    <t>Deterioro cognitivo- demencia en personas de 60 años y más</t>
  </si>
  <si>
    <t>Problemas Relacionados con el Uso de Tabaco</t>
  </si>
  <si>
    <t>Problemas Sociales Relacionados con el Uso de Alcohol</t>
  </si>
  <si>
    <t>Problemas Sociales Relacionados con el Uso de drogas</t>
  </si>
  <si>
    <t>ATENCIONES ESTOMATOLÓGICAS  ETAPA DE VIDA ADULTO MAYOR</t>
  </si>
  <si>
    <t>Evaluación Oral Completa</t>
  </si>
  <si>
    <t>Instrucción de Higiene Oral</t>
  </si>
  <si>
    <t>Asesoría nutricional para el control de enfermedades dentales</t>
  </si>
  <si>
    <t>Profilaxis dental</t>
  </si>
  <si>
    <t>Consulta estomatológica no especializada</t>
  </si>
  <si>
    <t>Aplicación topica de flúor gel</t>
  </si>
  <si>
    <t>INMUNIZACIONES</t>
  </si>
  <si>
    <t>Total</t>
  </si>
  <si>
    <t>Neumococo</t>
  </si>
  <si>
    <t>Influenza</t>
  </si>
  <si>
    <t xml:space="preserve">                                   TAMIZAJE DE CÁNCER </t>
  </si>
  <si>
    <t>Hombre</t>
  </si>
  <si>
    <t>Antigeno Prostatico Especifico (PSA)</t>
  </si>
  <si>
    <r>
      <rPr>
        <sz val="11"/>
        <color rgb="FFFFFFFF"/>
        <rFont val="Segoe UI Light"/>
      </rPr>
      <t>--</t>
    </r>
    <r>
      <rPr>
        <sz val="11"/>
        <color rgb="FF000000"/>
        <rFont val="Segoe UI Light"/>
      </rPr>
      <t>Resultado Normal</t>
    </r>
  </si>
  <si>
    <r>
      <rPr>
        <sz val="11"/>
        <color rgb="FFFFFFFF"/>
        <rFont val="Segoe UI Light"/>
      </rPr>
      <t>--</t>
    </r>
    <r>
      <rPr>
        <sz val="11"/>
        <color rgb="FF000000"/>
        <rFont val="Segoe UI Light"/>
      </rPr>
      <t>Resultado Anormal</t>
    </r>
  </si>
  <si>
    <t>Mujer</t>
  </si>
  <si>
    <t>Papanicolaou</t>
  </si>
  <si>
    <r>
      <rPr>
        <sz val="11"/>
        <color rgb="FFFFFFFF"/>
        <rFont val="Segoe UI Light"/>
      </rPr>
      <t>--</t>
    </r>
    <r>
      <rPr>
        <sz val="11"/>
        <color rgb="FF000000"/>
        <rFont val="Segoe UI Light"/>
      </rPr>
      <t>Papanicolaou NEGATIVO</t>
    </r>
  </si>
  <si>
    <r>
      <rPr>
        <sz val="11"/>
        <color rgb="FFFFFFFF"/>
        <rFont val="Segoe UI Light"/>
      </rPr>
      <t>--</t>
    </r>
    <r>
      <rPr>
        <sz val="11"/>
        <color rgb="FF000000"/>
        <rFont val="Segoe UI Light"/>
      </rPr>
      <t>Papanicolaou POSITIVO</t>
    </r>
  </si>
  <si>
    <t>IVVA / IVVAM</t>
  </si>
  <si>
    <r>
      <rPr>
        <sz val="11"/>
        <color rgb="FFFFFFFF"/>
        <rFont val="Segoe UI Light"/>
      </rPr>
      <t>--</t>
    </r>
    <r>
      <rPr>
        <sz val="11"/>
        <color rgb="FF000000"/>
        <rFont val="Segoe UI Light"/>
      </rPr>
      <t>Evaluación NEGATIVO</t>
    </r>
  </si>
  <si>
    <r>
      <rPr>
        <sz val="11"/>
        <color rgb="FFFFFFFF"/>
        <rFont val="Segoe UI Light"/>
      </rPr>
      <t>--</t>
    </r>
    <r>
      <rPr>
        <sz val="11"/>
        <color rgb="FF000000"/>
        <rFont val="Segoe UI Light"/>
      </rPr>
      <t>Evaluación POSITIVO</t>
    </r>
  </si>
  <si>
    <t>Examen Clínico de Mama (ECM)</t>
  </si>
  <si>
    <t>Piel</t>
  </si>
  <si>
    <t>Tamizaje en cáncer de piel</t>
  </si>
  <si>
    <r>
      <rPr>
        <sz val="11"/>
        <color rgb="FFFFFFFF"/>
        <rFont val="Segoe UI Light"/>
      </rPr>
      <t>--</t>
    </r>
    <r>
      <rPr>
        <sz val="11"/>
        <color rgb="FF000000"/>
        <rFont val="Segoe UI Light"/>
      </rPr>
      <t>Tamizaje NEGATIVO</t>
    </r>
  </si>
  <si>
    <r>
      <rPr>
        <sz val="11"/>
        <color rgb="FFFFFFFF"/>
        <rFont val="Segoe UI Light"/>
      </rPr>
      <t>--</t>
    </r>
    <r>
      <rPr>
        <sz val="11"/>
        <color rgb="FF000000"/>
        <rFont val="Segoe UI Light"/>
      </rPr>
      <t>Tamizaje POSITIVO</t>
    </r>
  </si>
  <si>
    <t>TAMIZAJE EN SALUD OCULAR</t>
  </si>
  <si>
    <t>Con riesgo de glaucoma</t>
  </si>
  <si>
    <t>Examen de ojos y visión</t>
  </si>
  <si>
    <t>Examen positivo</t>
  </si>
  <si>
    <t>Examen positivo más tonometría seriada</t>
  </si>
  <si>
    <t>Detección catarata</t>
  </si>
  <si>
    <t>Determinación de agudeza visual</t>
  </si>
  <si>
    <t>TAMIZAJE EN AUDICIÓN</t>
  </si>
  <si>
    <t>Examen del oido y la audición</t>
  </si>
  <si>
    <t>Medición de umbral de audiometria con rectonocimiento del habla</t>
  </si>
  <si>
    <t>Hipoacusia no especificada</t>
  </si>
  <si>
    <t>ATENCIÓN EN  DOMICILIO</t>
  </si>
  <si>
    <t>Visita médica en domicilio especializada</t>
  </si>
  <si>
    <t>Visita domiciliaria para la ayuda con actividades de la vida diaria y del cuidado personal</t>
  </si>
  <si>
    <t>ACTIVIDADES DEL ADULTO MAYOR</t>
  </si>
  <si>
    <t>Num.</t>
  </si>
  <si>
    <t>Part.</t>
  </si>
  <si>
    <t>Sesiones educativas</t>
  </si>
  <si>
    <t>Sesiones demostrativas</t>
  </si>
  <si>
    <t>Sesiones educativas en el circulo del adulto mayor</t>
  </si>
  <si>
    <t>Sesiones demostrativas en el circulo del adulto mayor</t>
  </si>
  <si>
    <t xml:space="preserve">                    SERVICIO DE TELEMEDICINA EN EL ADULTO MAYOR</t>
  </si>
  <si>
    <t>--------------</t>
  </si>
  <si>
    <r>
      <rPr>
        <sz val="11"/>
        <color rgb="FFFFFFFF"/>
        <rFont val="Segoe UI Light"/>
      </rPr>
      <t>--</t>
    </r>
    <r>
      <rPr>
        <sz val="11"/>
        <color rgb="FF000000"/>
        <rFont val="Segoe UI Light"/>
      </rPr>
      <t>Teleconsulta</t>
    </r>
  </si>
  <si>
    <t>Teleinterconsulta</t>
  </si>
  <si>
    <r>
      <rPr>
        <sz val="11"/>
        <color rgb="FFFFFFFF"/>
        <rFont val="Segoe UI Light"/>
      </rPr>
      <t>--</t>
    </r>
    <r>
      <rPr>
        <sz val="11"/>
        <color rgb="FF000000"/>
        <rFont val="Segoe UI Light"/>
      </rPr>
      <t>Teleinterconsulta Sincrónica</t>
    </r>
  </si>
  <si>
    <r>
      <rPr>
        <sz val="11"/>
        <color rgb="FFFFFFFF"/>
        <rFont val="Segoe UI Light"/>
      </rPr>
      <t>--</t>
    </r>
    <r>
      <rPr>
        <sz val="11"/>
        <color rgb="FF000000"/>
        <rFont val="Segoe UI Light"/>
      </rPr>
      <t>Teleinterconsulta Asíncrona</t>
    </r>
  </si>
  <si>
    <t>Teleorientación</t>
  </si>
  <si>
    <r>
      <rPr>
        <sz val="11"/>
        <color rgb="FFFFFFFF"/>
        <rFont val="Segoe UI Light"/>
      </rPr>
      <t>--</t>
    </r>
    <r>
      <rPr>
        <sz val="11"/>
        <color rgb="FF000000"/>
        <rFont val="Segoe UI Light"/>
      </rPr>
      <t>Teleorientación Sincrónica</t>
    </r>
  </si>
  <si>
    <r>
      <rPr>
        <sz val="11"/>
        <color rgb="FFFFFFFF"/>
        <rFont val="Segoe UI Light"/>
      </rPr>
      <t>--</t>
    </r>
    <r>
      <rPr>
        <sz val="11"/>
        <color rgb="FF000000"/>
        <rFont val="Segoe UI Light"/>
      </rPr>
      <t>Teleorientación Asíncrona</t>
    </r>
  </si>
  <si>
    <r>
      <rPr>
        <sz val="11"/>
        <color rgb="FFFFFFFF"/>
        <rFont val="Segoe UI Light"/>
      </rPr>
      <t>--</t>
    </r>
    <r>
      <rPr>
        <sz val="11"/>
        <color rgb="FF000000"/>
        <rFont val="Segoe UI Light"/>
      </rPr>
      <t>Telemonitoreo</t>
    </r>
  </si>
  <si>
    <t>CONSEJERÍAS</t>
  </si>
  <si>
    <t>Nutricional: alimentacion saludable</t>
  </si>
  <si>
    <t>Consejeria integral</t>
  </si>
  <si>
    <t>Consejería en prevención de riesgos de Salud Mental</t>
  </si>
  <si>
    <t>Consejería en prevención de riesgos para el Cáncer</t>
  </si>
  <si>
    <t>Consejeria en prevención de violencia, abuso sexual y abandono</t>
  </si>
  <si>
    <t>Uso del tiempo libre y participación en círculos de adultos mayores</t>
  </si>
  <si>
    <t xml:space="preserve">          CLASIFICACIÓN DEL ESTADO NUTRICIONAL DEL ADULTO MAYOR </t>
  </si>
  <si>
    <t>Índice de Masa Corporal</t>
  </si>
  <si>
    <r>
      <rPr>
        <sz val="11"/>
        <color rgb="FFFFFFFF"/>
        <rFont val="Segoe UI Light"/>
      </rPr>
      <t>--</t>
    </r>
    <r>
      <rPr>
        <sz val="11"/>
        <color rgb="FF000000"/>
        <rFont val="Segoe UI Light"/>
      </rPr>
      <t>Delgadez</t>
    </r>
  </si>
  <si>
    <r>
      <rPr>
        <sz val="11"/>
        <color rgb="FFFFFFFF"/>
        <rFont val="Segoe UI Light"/>
      </rPr>
      <t>--</t>
    </r>
    <r>
      <rPr>
        <sz val="11"/>
        <color rgb="FF000000"/>
        <rFont val="Segoe UI Light"/>
      </rPr>
      <t>Normal</t>
    </r>
  </si>
  <si>
    <r>
      <rPr>
        <sz val="11"/>
        <color rgb="FFFFFFFF"/>
        <rFont val="Segoe UI Light"/>
      </rPr>
      <t>--</t>
    </r>
    <r>
      <rPr>
        <sz val="11"/>
        <color rgb="FF000000"/>
        <rFont val="Segoe UI Light"/>
      </rPr>
      <t>Sobrepeso</t>
    </r>
  </si>
  <si>
    <r>
      <rPr>
        <sz val="11"/>
        <color rgb="FFFFFFFF"/>
        <rFont val="Segoe UI Light"/>
      </rPr>
      <t>--</t>
    </r>
    <r>
      <rPr>
        <sz val="11"/>
        <color rgb="FF000000"/>
        <rFont val="Segoe UI Light"/>
      </rPr>
      <t>Obesidad</t>
    </r>
  </si>
  <si>
    <t>Evaluación del Perímetro Abdominal</t>
  </si>
  <si>
    <r>
      <rPr>
        <sz val="11"/>
        <color rgb="FFFFFFFF"/>
        <rFont val="Segoe UI Light"/>
      </rPr>
      <t>--</t>
    </r>
    <r>
      <rPr>
        <sz val="11"/>
        <color rgb="FF000000"/>
        <rFont val="Segoe UI Light"/>
      </rPr>
      <t>Riesgo Bajo</t>
    </r>
  </si>
  <si>
    <r>
      <rPr>
        <sz val="11"/>
        <color rgb="FFFFFFFF"/>
        <rFont val="Segoe UI Light"/>
      </rPr>
      <t>--</t>
    </r>
    <r>
      <rPr>
        <sz val="11"/>
        <color rgb="FF000000"/>
        <rFont val="Segoe UI Light"/>
      </rPr>
      <t>Riesgo Alto</t>
    </r>
  </si>
  <si>
    <r>
      <rPr>
        <sz val="11"/>
        <color rgb="FFFFFFFF"/>
        <rFont val="Segoe UI Light"/>
      </rPr>
      <t>--</t>
    </r>
    <r>
      <rPr>
        <sz val="11"/>
        <color rgb="FF000000"/>
        <rFont val="Segoe UI Light"/>
      </rPr>
      <t>Riesgo Muy Alto</t>
    </r>
  </si>
  <si>
    <t>Atención en Nutrición</t>
  </si>
  <si>
    <r>
      <rPr>
        <sz val="11"/>
        <color rgb="FFFFFFFF"/>
        <rFont val="Segoe UI Light"/>
      </rPr>
      <t>--</t>
    </r>
    <r>
      <rPr>
        <sz val="11"/>
        <color rgb="FF000000"/>
        <rFont val="Segoe UI Light"/>
      </rPr>
      <t>1º Atención</t>
    </r>
  </si>
  <si>
    <r>
      <rPr>
        <sz val="11"/>
        <color rgb="FFFFFFFF"/>
        <rFont val="Segoe UI Light"/>
      </rPr>
      <t>--</t>
    </r>
    <r>
      <rPr>
        <sz val="11"/>
        <color rgb="FF000000"/>
        <rFont val="Segoe UI Light"/>
      </rPr>
      <t>2º Atención</t>
    </r>
  </si>
  <si>
    <r>
      <rPr>
        <sz val="11"/>
        <color rgb="FFFFFFFF"/>
        <rFont val="Segoe UI Light"/>
      </rPr>
      <t>--</t>
    </r>
    <r>
      <rPr>
        <sz val="11"/>
        <color rgb="FF000000"/>
        <rFont val="Segoe UI Light"/>
      </rPr>
      <t>3º Atención</t>
    </r>
  </si>
  <si>
    <r>
      <rPr>
        <sz val="11"/>
        <color rgb="FFFFFFFF"/>
        <rFont val="Segoe UI Light"/>
      </rPr>
      <t>--</t>
    </r>
    <r>
      <rPr>
        <sz val="11"/>
        <color rgb="FF000000"/>
        <rFont val="Segoe UI Light"/>
      </rPr>
      <t>4º a + Atenciones</t>
    </r>
  </si>
  <si>
    <t>Indicación Nutricional</t>
  </si>
  <si>
    <r>
      <rPr>
        <sz val="11"/>
        <color rgb="FFFFFFFF"/>
        <rFont val="Segoe UI Light"/>
      </rPr>
      <t>--</t>
    </r>
    <r>
      <rPr>
        <sz val="11"/>
        <color rgb="FF000000"/>
        <rFont val="Segoe UI Light"/>
      </rPr>
      <t>Recomendación Nutricional</t>
    </r>
  </si>
  <si>
    <r>
      <rPr>
        <sz val="11"/>
        <color rgb="FFFFFFFF"/>
        <rFont val="Segoe UI Light"/>
      </rPr>
      <t>--</t>
    </r>
    <r>
      <rPr>
        <sz val="11"/>
        <color rgb="FF000000"/>
        <rFont val="Segoe UI Light"/>
      </rPr>
      <t>Prescripción Nutrioterapéutica</t>
    </r>
  </si>
  <si>
    <r>
      <rPr>
        <sz val="11"/>
        <color rgb="FFFFFFFF"/>
        <rFont val="Segoe UI Light"/>
      </rPr>
      <t>--</t>
    </r>
    <r>
      <rPr>
        <sz val="11"/>
        <color rgb="FF000000"/>
        <rFont val="Segoe UI Light"/>
      </rPr>
      <t>Recomendación Dietética</t>
    </r>
  </si>
  <si>
    <r>
      <rPr>
        <sz val="11"/>
        <color rgb="FFFFFFFF"/>
        <rFont val="Segoe UI Light"/>
      </rPr>
      <t>--</t>
    </r>
    <r>
      <rPr>
        <sz val="11"/>
        <color rgb="FF000000"/>
        <rFont val="Segoe UI Light"/>
      </rPr>
      <t>Prescripción Dietoterapéutica</t>
    </r>
  </si>
  <si>
    <t>Periodo:               ANUAL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</si>
</sst>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rgb="FF000000"/>
      <name val="Calibri"/>
      <family val="2"/>
      <scheme val="minor"/>
    </font>
    <font>
      <sz val="11"/>
      <name val="Calibri"/>
    </font>
    <font>
      <b/>
      <sz val="16"/>
      <color rgb="FF000000"/>
      <name val="Arial"/>
    </font>
    <font>
      <b/>
      <sz val="10"/>
      <color rgb="FF000000"/>
      <name val="Arial"/>
    </font>
    <font>
      <b/>
      <sz val="11"/>
      <color rgb="FFFFFFFF"/>
      <name val="ARIAL"/>
    </font>
    <font>
      <b/>
      <sz val="11"/>
      <color rgb="FFFFFFFF"/>
      <name val="arial"/>
    </font>
    <font>
      <sz val="11"/>
      <color rgb="FF000000"/>
      <name val="arial"/>
    </font>
    <font>
      <b/>
      <sz val="11"/>
      <color rgb="FF000000"/>
      <name val="ARIAL"/>
    </font>
    <font>
      <sz val="11"/>
      <color rgb="FF000000"/>
      <name val="Segoe UI Light"/>
    </font>
    <font>
      <sz val="8"/>
      <color rgb="FFFFFFFF"/>
      <name val="Tahoma"/>
    </font>
    <font>
      <b/>
      <sz val="11"/>
      <color rgb="FF000000"/>
      <name val="Segoe UI Light"/>
    </font>
    <font>
      <b/>
      <sz val="11"/>
      <color rgb="FF000000"/>
      <name val="Calibri"/>
    </font>
    <font>
      <sz val="11"/>
      <color rgb="FF000000"/>
      <name val="Segoe UI Emoji"/>
    </font>
    <font>
      <sz val="11"/>
      <color rgb="FFFFFFFF"/>
      <name val="Segoe UI Light"/>
    </font>
  </fonts>
  <fills count="5">
    <fill>
      <patternFill patternType="none"/>
    </fill>
    <fill>
      <patternFill patternType="gray125"/>
    </fill>
    <fill>
      <patternFill patternType="solid">
        <fgColor rgb="FF808080"/>
        <bgColor rgb="FF808080"/>
      </patternFill>
    </fill>
    <fill>
      <patternFill patternType="solid">
        <fgColor rgb="FFD3D3D3"/>
        <bgColor rgb="FFD3D3D3"/>
      </patternFill>
    </fill>
    <fill>
      <patternFill patternType="solid">
        <fgColor rgb="FFCDC296"/>
        <bgColor rgb="FFCDC296"/>
      </patternFill>
    </fill>
  </fills>
  <borders count="28">
    <border>
      <left/>
      <right/>
      <top/>
      <bottom/>
      <diagonal/>
    </border>
    <border>
      <left style="thin">
        <color rgb="FFF4EFEA"/>
      </left>
      <right style="thin">
        <color rgb="FFF4EFEA"/>
      </right>
      <top style="thin">
        <color rgb="FFF4EFEA"/>
      </top>
      <bottom style="thin">
        <color rgb="FFF4EFEA"/>
      </bottom>
      <diagonal/>
    </border>
    <border>
      <left/>
      <right/>
      <top style="thin">
        <color rgb="FFF4EFEA"/>
      </top>
      <bottom/>
      <diagonal/>
    </border>
    <border>
      <left/>
      <right style="thin">
        <color rgb="FFF4EFEA"/>
      </right>
      <top style="thin">
        <color rgb="FFF4EFEA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F4EFEA"/>
      </left>
      <right/>
      <top/>
      <bottom style="thin">
        <color rgb="FFF4EFEA"/>
      </bottom>
      <diagonal/>
    </border>
    <border>
      <left/>
      <right/>
      <top/>
      <bottom style="thin">
        <color rgb="FFF4EFEA"/>
      </bottom>
      <diagonal/>
    </border>
    <border>
      <left/>
      <right style="thin">
        <color rgb="FFF4EFEA"/>
      </right>
      <top/>
      <bottom style="thin">
        <color rgb="FFF4EFEA"/>
      </bottom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/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FFFFFF"/>
      </right>
      <top style="thin">
        <color rgb="FFD3D3D3"/>
      </top>
      <bottom style="thin">
        <color rgb="FFD3D3D3"/>
      </bottom>
      <diagonal/>
    </border>
    <border>
      <left/>
      <right style="thin">
        <color rgb="FFFFFFFF"/>
      </right>
      <top style="thin">
        <color rgb="FFD3D3D3"/>
      </top>
      <bottom style="thin">
        <color rgb="FFD3D3D3"/>
      </bottom>
      <diagonal/>
    </border>
    <border>
      <left style="thin">
        <color rgb="FFFFEBEF"/>
      </left>
      <right style="thin">
        <color rgb="FFFFEBEF"/>
      </right>
      <top style="thin">
        <color rgb="FFFFEBEF"/>
      </top>
      <bottom style="thin">
        <color rgb="FFFFEBEF"/>
      </bottom>
      <diagonal/>
    </border>
    <border>
      <left/>
      <right style="thin">
        <color rgb="FFFFEBEF"/>
      </right>
      <top style="thin">
        <color rgb="FFFFEBEF"/>
      </top>
      <bottom/>
      <diagonal/>
    </border>
    <border>
      <left/>
      <right/>
      <top style="thin">
        <color rgb="FFFFEBEF"/>
      </top>
      <bottom style="thin">
        <color rgb="FFFFEBEF"/>
      </bottom>
      <diagonal/>
    </border>
    <border>
      <left/>
      <right style="thin">
        <color rgb="FFFFEBEF"/>
      </right>
      <top style="thin">
        <color rgb="FFFFEBEF"/>
      </top>
      <bottom style="thin">
        <color rgb="FFFFEBEF"/>
      </bottom>
      <diagonal/>
    </border>
    <border>
      <left style="thin">
        <color rgb="FFFFEBEF"/>
      </left>
      <right/>
      <top/>
      <bottom/>
      <diagonal/>
    </border>
    <border>
      <left/>
      <right style="thin">
        <color rgb="FFFFEBEF"/>
      </right>
      <top/>
      <bottom/>
      <diagonal/>
    </border>
    <border>
      <left style="thin">
        <color rgb="FFFFEBEF"/>
      </left>
      <right/>
      <top/>
      <bottom style="thin">
        <color rgb="FFFFEBEF"/>
      </bottom>
      <diagonal/>
    </border>
    <border>
      <left/>
      <right style="thin">
        <color rgb="FFFFEBEF"/>
      </right>
      <top/>
      <bottom style="thin">
        <color rgb="FFFFEBEF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45">
    <xf numFmtId="0" fontId="1" fillId="0" borderId="0" xfId="0" applyFont="1"/>
    <xf numFmtId="0" fontId="1" fillId="0" borderId="0" xfId="0" applyFont="1"/>
    <xf numFmtId="0" fontId="2" fillId="0" borderId="0" xfId="0" applyFont="1" applyAlignment="1">
      <alignment horizontal="center" vertical="top" wrapText="1" readingOrder="1"/>
    </xf>
    <xf numFmtId="0" fontId="3" fillId="0" borderId="0" xfId="0" applyFont="1" applyAlignment="1">
      <alignment vertical="top" wrapText="1" readingOrder="1"/>
    </xf>
    <xf numFmtId="0" fontId="4" fillId="0" borderId="1" xfId="0" applyFont="1" applyBorder="1" applyAlignment="1">
      <alignment horizontal="left" vertical="center" wrapText="1" readingOrder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5" fillId="2" borderId="4" xfId="0" applyFont="1" applyFill="1" applyBorder="1" applyAlignment="1">
      <alignment horizontal="center" vertical="top" wrapText="1" readingOrder="1"/>
    </xf>
    <xf numFmtId="0" fontId="1" fillId="0" borderId="5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6" fillId="3" borderId="4" xfId="0" applyFont="1" applyFill="1" applyBorder="1" applyAlignment="1">
      <alignment horizontal="center" vertical="center" wrapText="1" readingOrder="1"/>
    </xf>
    <xf numFmtId="0" fontId="7" fillId="4" borderId="4" xfId="0" applyFont="1" applyFill="1" applyBorder="1" applyAlignment="1">
      <alignment horizontal="center" vertical="center" wrapText="1" readingOrder="1"/>
    </xf>
    <xf numFmtId="0" fontId="8" fillId="4" borderId="4" xfId="0" applyFont="1" applyFill="1" applyBorder="1" applyAlignment="1">
      <alignment vertical="top" wrapText="1" readingOrder="1"/>
    </xf>
    <xf numFmtId="0" fontId="9" fillId="2" borderId="4" xfId="0" applyFont="1" applyFill="1" applyBorder="1" applyAlignment="1">
      <alignment horizontal="center" vertical="center" textRotation="90" wrapText="1" readingOrder="1"/>
    </xf>
    <xf numFmtId="0" fontId="1" fillId="0" borderId="10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1" fillId="2" borderId="12" xfId="0" applyFont="1" applyFill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8" fillId="0" borderId="4" xfId="0" applyFont="1" applyBorder="1" applyAlignment="1">
      <alignment vertical="top" wrapText="1" readingOrder="1"/>
    </xf>
    <xf numFmtId="0" fontId="10" fillId="0" borderId="4" xfId="0" applyFont="1" applyBorder="1" applyAlignment="1">
      <alignment vertical="top" wrapText="1" readingOrder="1"/>
    </xf>
    <xf numFmtId="0" fontId="1" fillId="2" borderId="15" xfId="0" applyFont="1" applyFill="1" applyBorder="1" applyAlignment="1">
      <alignment vertical="top" wrapText="1"/>
    </xf>
    <xf numFmtId="0" fontId="1" fillId="0" borderId="16" xfId="0" applyFont="1" applyBorder="1" applyAlignment="1">
      <alignment vertical="top" wrapText="1"/>
    </xf>
    <xf numFmtId="0" fontId="9" fillId="2" borderId="4" xfId="0" applyFont="1" applyFill="1" applyBorder="1" applyAlignment="1">
      <alignment horizontal="center" vertical="center" wrapText="1" readingOrder="1"/>
    </xf>
    <xf numFmtId="0" fontId="11" fillId="4" borderId="17" xfId="0" applyFont="1" applyFill="1" applyBorder="1" applyAlignment="1">
      <alignment horizontal="left" vertical="center" wrapText="1" readingOrder="1"/>
    </xf>
    <xf numFmtId="0" fontId="1" fillId="0" borderId="18" xfId="0" applyFont="1" applyBorder="1" applyAlignment="1">
      <alignment vertical="top" wrapText="1"/>
    </xf>
    <xf numFmtId="0" fontId="7" fillId="4" borderId="4" xfId="0" applyFont="1" applyFill="1" applyBorder="1" applyAlignment="1">
      <alignment horizontal="left" vertical="center" wrapText="1" readingOrder="1"/>
    </xf>
    <xf numFmtId="0" fontId="9" fillId="2" borderId="19" xfId="0" applyFont="1" applyFill="1" applyBorder="1" applyAlignment="1">
      <alignment horizontal="center" vertical="center" wrapText="1" readingOrder="1"/>
    </xf>
    <xf numFmtId="0" fontId="1" fillId="0" borderId="20" xfId="0" applyFont="1" applyBorder="1" applyAlignment="1">
      <alignment vertical="top" wrapText="1"/>
    </xf>
    <xf numFmtId="0" fontId="1" fillId="2" borderId="23" xfId="0" applyFont="1" applyFill="1" applyBorder="1" applyAlignment="1">
      <alignment vertical="top" wrapText="1"/>
    </xf>
    <xf numFmtId="0" fontId="1" fillId="0" borderId="24" xfId="0" applyFont="1" applyBorder="1" applyAlignment="1">
      <alignment vertical="top" wrapText="1"/>
    </xf>
    <xf numFmtId="0" fontId="1" fillId="2" borderId="25" xfId="0" applyFont="1" applyFill="1" applyBorder="1" applyAlignment="1">
      <alignment vertical="top" wrapText="1"/>
    </xf>
    <xf numFmtId="0" fontId="1" fillId="0" borderId="26" xfId="0" applyFont="1" applyBorder="1" applyAlignment="1">
      <alignment vertical="top" wrapText="1"/>
    </xf>
    <xf numFmtId="0" fontId="3" fillId="0" borderId="19" xfId="0" applyFont="1" applyBorder="1" applyAlignment="1">
      <alignment vertical="top" wrapText="1" readingOrder="1"/>
    </xf>
    <xf numFmtId="0" fontId="1" fillId="0" borderId="21" xfId="0" applyFont="1" applyBorder="1" applyAlignment="1">
      <alignment vertical="top" wrapText="1"/>
    </xf>
    <xf numFmtId="0" fontId="1" fillId="0" borderId="22" xfId="0" applyFont="1" applyBorder="1" applyAlignment="1">
      <alignment vertical="top" wrapText="1"/>
    </xf>
    <xf numFmtId="0" fontId="12" fillId="0" borderId="19" xfId="0" applyFont="1" applyBorder="1" applyAlignment="1">
      <alignment horizontal="center" vertical="top" wrapText="1" readingOrder="1"/>
    </xf>
    <xf numFmtId="0" fontId="13" fillId="0" borderId="4" xfId="0" applyFont="1" applyBorder="1" applyAlignment="1">
      <alignment vertical="center" wrapText="1" readingOrder="1"/>
    </xf>
    <xf numFmtId="0" fontId="10" fillId="0" borderId="27" xfId="0" applyFont="1" applyBorder="1" applyAlignment="1">
      <alignment vertical="top" wrapText="1" readingOrder="1"/>
    </xf>
    <xf numFmtId="0" fontId="10" fillId="0" borderId="5" xfId="0" applyFont="1" applyBorder="1" applyAlignment="1">
      <alignment vertical="top" wrapText="1" readingOrder="1"/>
    </xf>
    <xf numFmtId="0" fontId="10" fillId="0" borderId="6" xfId="0" applyFont="1" applyBorder="1" applyAlignment="1">
      <alignment vertical="top" wrapText="1" readingOrder="1"/>
    </xf>
    <xf numFmtId="0" fontId="1" fillId="4" borderId="12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4EFEA"/>
      <rgbColor rgb="00FFFFFF"/>
      <rgbColor rgb="00808080"/>
      <rgbColor rgb="00D3D3D3"/>
      <rgbColor rgb="00CDC296"/>
      <rgbColor rgb="00FFEBE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00FF0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3289300</xdr:colOff>
      <xdr:row>1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%20SE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II%20SE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ulto_Mayor_2025"/>
    </sheetNames>
    <sheetDataSet>
      <sheetData sheetId="0">
        <row r="14">
          <cell r="G14">
            <v>64</v>
          </cell>
          <cell r="H14"/>
          <cell r="I14">
            <v>122</v>
          </cell>
          <cell r="J14"/>
          <cell r="K14"/>
          <cell r="L14">
            <v>23</v>
          </cell>
          <cell r="P14">
            <v>56</v>
          </cell>
          <cell r="R14">
            <v>27</v>
          </cell>
          <cell r="T14">
            <v>45</v>
          </cell>
          <cell r="V14">
            <v>14</v>
          </cell>
          <cell r="X14">
            <v>21</v>
          </cell>
        </row>
        <row r="15">
          <cell r="G15">
            <v>0</v>
          </cell>
          <cell r="H15"/>
          <cell r="I15">
            <v>0</v>
          </cell>
          <cell r="J15"/>
          <cell r="K15"/>
          <cell r="L15">
            <v>0</v>
          </cell>
          <cell r="P15">
            <v>0</v>
          </cell>
          <cell r="R15">
            <v>0</v>
          </cell>
          <cell r="T15">
            <v>0</v>
          </cell>
          <cell r="V15">
            <v>0</v>
          </cell>
          <cell r="X15">
            <v>0</v>
          </cell>
        </row>
        <row r="16">
          <cell r="G16">
            <v>627</v>
          </cell>
          <cell r="H16"/>
          <cell r="I16">
            <v>1064</v>
          </cell>
          <cell r="J16"/>
          <cell r="K16"/>
          <cell r="L16">
            <v>227</v>
          </cell>
          <cell r="P16">
            <v>540</v>
          </cell>
          <cell r="R16">
            <v>278</v>
          </cell>
          <cell r="T16">
            <v>415</v>
          </cell>
          <cell r="V16">
            <v>122</v>
          </cell>
          <cell r="X16">
            <v>109</v>
          </cell>
        </row>
        <row r="17">
          <cell r="G17">
            <v>940</v>
          </cell>
          <cell r="H17"/>
          <cell r="I17">
            <v>2116</v>
          </cell>
          <cell r="J17"/>
          <cell r="K17"/>
          <cell r="L17">
            <v>378</v>
          </cell>
          <cell r="P17">
            <v>933</v>
          </cell>
          <cell r="R17">
            <v>365</v>
          </cell>
          <cell r="T17">
            <v>865</v>
          </cell>
          <cell r="V17">
            <v>197</v>
          </cell>
          <cell r="X17">
            <v>318</v>
          </cell>
        </row>
        <row r="18">
          <cell r="G18">
            <v>87</v>
          </cell>
          <cell r="H18"/>
          <cell r="I18">
            <v>162</v>
          </cell>
          <cell r="J18"/>
          <cell r="K18"/>
          <cell r="L18">
            <v>19</v>
          </cell>
          <cell r="P18">
            <v>51</v>
          </cell>
          <cell r="R18">
            <v>24</v>
          </cell>
          <cell r="T18">
            <v>47</v>
          </cell>
          <cell r="V18">
            <v>44</v>
          </cell>
          <cell r="X18">
            <v>64</v>
          </cell>
        </row>
        <row r="19">
          <cell r="G19">
            <v>4</v>
          </cell>
          <cell r="H19"/>
          <cell r="I19">
            <v>4</v>
          </cell>
          <cell r="J19"/>
          <cell r="K19"/>
          <cell r="L19">
            <v>1</v>
          </cell>
          <cell r="P19">
            <v>0</v>
          </cell>
          <cell r="R19">
            <v>1</v>
          </cell>
          <cell r="T19">
            <v>0</v>
          </cell>
          <cell r="V19">
            <v>2</v>
          </cell>
          <cell r="X19">
            <v>4</v>
          </cell>
        </row>
        <row r="20">
          <cell r="G20">
            <v>3856</v>
          </cell>
          <cell r="H20"/>
          <cell r="I20">
            <v>7495</v>
          </cell>
          <cell r="J20"/>
          <cell r="K20"/>
          <cell r="L20">
            <v>1344</v>
          </cell>
          <cell r="P20">
            <v>3457</v>
          </cell>
          <cell r="R20">
            <v>1672</v>
          </cell>
          <cell r="T20">
            <v>2956</v>
          </cell>
          <cell r="V20">
            <v>840</v>
          </cell>
          <cell r="X20">
            <v>1082</v>
          </cell>
        </row>
        <row r="21">
          <cell r="G21">
            <v>623</v>
          </cell>
          <cell r="H21"/>
          <cell r="I21">
            <v>1242</v>
          </cell>
          <cell r="J21"/>
          <cell r="K21"/>
          <cell r="L21">
            <v>180</v>
          </cell>
          <cell r="P21">
            <v>474</v>
          </cell>
          <cell r="R21">
            <v>244</v>
          </cell>
          <cell r="T21">
            <v>472</v>
          </cell>
          <cell r="V21">
            <v>199</v>
          </cell>
          <cell r="X21">
            <v>296</v>
          </cell>
        </row>
        <row r="22">
          <cell r="G22">
            <v>54</v>
          </cell>
          <cell r="H22"/>
          <cell r="I22">
            <v>77</v>
          </cell>
          <cell r="J22"/>
          <cell r="K22"/>
          <cell r="L22">
            <v>14</v>
          </cell>
          <cell r="P22">
            <v>17</v>
          </cell>
          <cell r="R22">
            <v>18</v>
          </cell>
          <cell r="T22">
            <v>25</v>
          </cell>
          <cell r="V22">
            <v>22</v>
          </cell>
          <cell r="X22">
            <v>35</v>
          </cell>
        </row>
        <row r="24">
          <cell r="G24">
            <v>2870</v>
          </cell>
          <cell r="H24"/>
          <cell r="I24">
            <v>5237</v>
          </cell>
          <cell r="J24"/>
          <cell r="K24"/>
          <cell r="L24">
            <v>922</v>
          </cell>
          <cell r="P24">
            <v>2193</v>
          </cell>
          <cell r="R24">
            <v>1240</v>
          </cell>
          <cell r="T24">
            <v>2125</v>
          </cell>
          <cell r="V24">
            <v>708</v>
          </cell>
          <cell r="X24">
            <v>919</v>
          </cell>
        </row>
        <row r="25">
          <cell r="G25">
            <v>1739</v>
          </cell>
          <cell r="H25"/>
          <cell r="I25">
            <v>3080</v>
          </cell>
          <cell r="J25"/>
          <cell r="K25"/>
          <cell r="L25">
            <v>471</v>
          </cell>
          <cell r="P25">
            <v>1265</v>
          </cell>
          <cell r="R25">
            <v>814</v>
          </cell>
          <cell r="T25">
            <v>1290</v>
          </cell>
          <cell r="V25">
            <v>454</v>
          </cell>
          <cell r="X25">
            <v>525</v>
          </cell>
        </row>
        <row r="27">
          <cell r="G27">
            <v>5214</v>
          </cell>
          <cell r="H27"/>
          <cell r="I27">
            <v>9802</v>
          </cell>
          <cell r="J27"/>
          <cell r="K27"/>
          <cell r="L27">
            <v>1960</v>
          </cell>
          <cell r="P27">
            <v>4723</v>
          </cell>
          <cell r="R27">
            <v>2111</v>
          </cell>
          <cell r="T27">
            <v>3586</v>
          </cell>
          <cell r="V27">
            <v>1143</v>
          </cell>
          <cell r="X27">
            <v>1493</v>
          </cell>
        </row>
        <row r="28">
          <cell r="G28">
            <v>4305</v>
          </cell>
          <cell r="H28"/>
          <cell r="I28">
            <v>8182</v>
          </cell>
          <cell r="J28"/>
          <cell r="K28"/>
          <cell r="L28">
            <v>1611</v>
          </cell>
          <cell r="P28">
            <v>3952</v>
          </cell>
          <cell r="R28">
            <v>1744</v>
          </cell>
          <cell r="T28">
            <v>3038</v>
          </cell>
          <cell r="V28">
            <v>950</v>
          </cell>
          <cell r="X28">
            <v>1192</v>
          </cell>
        </row>
        <row r="29">
          <cell r="G29">
            <v>19837</v>
          </cell>
          <cell r="H29"/>
          <cell r="I29">
            <v>38714</v>
          </cell>
          <cell r="J29"/>
          <cell r="K29"/>
          <cell r="L29">
            <v>7470</v>
          </cell>
          <cell r="P29">
            <v>17963</v>
          </cell>
          <cell r="R29">
            <v>7655</v>
          </cell>
          <cell r="T29">
            <v>14697</v>
          </cell>
          <cell r="V29">
            <v>4712</v>
          </cell>
          <cell r="X29">
            <v>6054</v>
          </cell>
        </row>
        <row r="30">
          <cell r="G30">
            <v>1964</v>
          </cell>
          <cell r="H30"/>
          <cell r="I30">
            <v>3638</v>
          </cell>
          <cell r="J30"/>
          <cell r="K30"/>
          <cell r="L30">
            <v>664</v>
          </cell>
          <cell r="P30">
            <v>1504</v>
          </cell>
          <cell r="R30">
            <v>825</v>
          </cell>
          <cell r="T30">
            <v>1420</v>
          </cell>
          <cell r="V30">
            <v>475</v>
          </cell>
          <cell r="X30">
            <v>714</v>
          </cell>
        </row>
        <row r="32">
          <cell r="G32">
            <v>2817</v>
          </cell>
          <cell r="H32"/>
          <cell r="I32">
            <v>5327</v>
          </cell>
          <cell r="J32"/>
          <cell r="K32"/>
          <cell r="L32">
            <v>1122</v>
          </cell>
          <cell r="P32">
            <v>2596</v>
          </cell>
          <cell r="R32">
            <v>1084</v>
          </cell>
          <cell r="T32">
            <v>1922</v>
          </cell>
          <cell r="V32">
            <v>611</v>
          </cell>
          <cell r="X32">
            <v>809</v>
          </cell>
        </row>
        <row r="33">
          <cell r="G33">
            <v>2407</v>
          </cell>
          <cell r="H33"/>
          <cell r="I33">
            <v>4696</v>
          </cell>
          <cell r="J33"/>
          <cell r="K33"/>
          <cell r="L33">
            <v>962</v>
          </cell>
          <cell r="P33">
            <v>2345</v>
          </cell>
          <cell r="R33">
            <v>945</v>
          </cell>
          <cell r="T33">
            <v>1712</v>
          </cell>
          <cell r="V33">
            <v>500</v>
          </cell>
          <cell r="X33">
            <v>639</v>
          </cell>
        </row>
        <row r="34">
          <cell r="G34">
            <v>878</v>
          </cell>
          <cell r="H34"/>
          <cell r="I34">
            <v>1341</v>
          </cell>
          <cell r="J34"/>
          <cell r="K34"/>
          <cell r="L34">
            <v>418</v>
          </cell>
          <cell r="P34">
            <v>631</v>
          </cell>
          <cell r="R34">
            <v>304</v>
          </cell>
          <cell r="T34">
            <v>509</v>
          </cell>
          <cell r="V34">
            <v>156</v>
          </cell>
          <cell r="X34">
            <v>201</v>
          </cell>
        </row>
        <row r="35">
          <cell r="G35">
            <v>680</v>
          </cell>
          <cell r="H35"/>
          <cell r="I35">
            <v>1250</v>
          </cell>
          <cell r="J35"/>
          <cell r="K35"/>
          <cell r="L35">
            <v>329</v>
          </cell>
          <cell r="P35">
            <v>610</v>
          </cell>
          <cell r="R35">
            <v>229</v>
          </cell>
          <cell r="T35">
            <v>441</v>
          </cell>
          <cell r="V35">
            <v>122</v>
          </cell>
          <cell r="X35">
            <v>199</v>
          </cell>
        </row>
        <row r="36">
          <cell r="G36">
            <v>1164</v>
          </cell>
          <cell r="H36"/>
          <cell r="I36">
            <v>2087</v>
          </cell>
          <cell r="J36"/>
          <cell r="K36"/>
          <cell r="L36">
            <v>386</v>
          </cell>
          <cell r="P36">
            <v>822</v>
          </cell>
          <cell r="R36">
            <v>488</v>
          </cell>
          <cell r="T36">
            <v>853</v>
          </cell>
          <cell r="V36">
            <v>290</v>
          </cell>
          <cell r="X36">
            <v>412</v>
          </cell>
        </row>
        <row r="37">
          <cell r="G37">
            <v>29</v>
          </cell>
          <cell r="H37"/>
          <cell r="I37">
            <v>75</v>
          </cell>
          <cell r="J37"/>
          <cell r="K37"/>
          <cell r="L37">
            <v>19</v>
          </cell>
          <cell r="P37">
            <v>46</v>
          </cell>
          <cell r="R37">
            <v>7</v>
          </cell>
          <cell r="T37">
            <v>25</v>
          </cell>
          <cell r="V37">
            <v>3</v>
          </cell>
          <cell r="X37">
            <v>4</v>
          </cell>
        </row>
        <row r="38">
          <cell r="G38">
            <v>388</v>
          </cell>
          <cell r="H38"/>
          <cell r="I38">
            <v>1092</v>
          </cell>
          <cell r="J38"/>
          <cell r="K38"/>
          <cell r="L38">
            <v>165</v>
          </cell>
          <cell r="P38">
            <v>580</v>
          </cell>
          <cell r="R38">
            <v>143</v>
          </cell>
          <cell r="T38">
            <v>375</v>
          </cell>
          <cell r="V38">
            <v>80</v>
          </cell>
          <cell r="X38">
            <v>137</v>
          </cell>
        </row>
        <row r="39">
          <cell r="G39">
            <v>4</v>
          </cell>
          <cell r="H39"/>
          <cell r="I39">
            <v>0</v>
          </cell>
          <cell r="J39"/>
          <cell r="K39"/>
          <cell r="L39">
            <v>3</v>
          </cell>
          <cell r="P39">
            <v>0</v>
          </cell>
          <cell r="R39">
            <v>1</v>
          </cell>
          <cell r="T39">
            <v>0</v>
          </cell>
          <cell r="V39">
            <v>0</v>
          </cell>
          <cell r="X39">
            <v>0</v>
          </cell>
        </row>
        <row r="40">
          <cell r="G40">
            <v>43</v>
          </cell>
          <cell r="H40"/>
          <cell r="I40">
            <v>22</v>
          </cell>
          <cell r="J40"/>
          <cell r="K40"/>
          <cell r="L40">
            <v>28</v>
          </cell>
          <cell r="P40">
            <v>15</v>
          </cell>
          <cell r="R40">
            <v>12</v>
          </cell>
          <cell r="T40">
            <v>6</v>
          </cell>
          <cell r="V40">
            <v>3</v>
          </cell>
          <cell r="X40">
            <v>1</v>
          </cell>
        </row>
        <row r="41">
          <cell r="G41">
            <v>2</v>
          </cell>
          <cell r="H41"/>
          <cell r="I41">
            <v>0</v>
          </cell>
          <cell r="J41"/>
          <cell r="K41"/>
          <cell r="L41">
            <v>1</v>
          </cell>
          <cell r="P41">
            <v>0</v>
          </cell>
          <cell r="R41">
            <v>1</v>
          </cell>
          <cell r="T41">
            <v>0</v>
          </cell>
          <cell r="V41">
            <v>0</v>
          </cell>
          <cell r="X41">
            <v>0</v>
          </cell>
        </row>
        <row r="42">
          <cell r="G42">
            <v>66</v>
          </cell>
          <cell r="H42"/>
          <cell r="I42">
            <v>143</v>
          </cell>
          <cell r="J42"/>
          <cell r="K42"/>
          <cell r="L42">
            <v>33</v>
          </cell>
          <cell r="P42">
            <v>69</v>
          </cell>
          <cell r="R42">
            <v>16</v>
          </cell>
          <cell r="T42">
            <v>50</v>
          </cell>
          <cell r="V42">
            <v>17</v>
          </cell>
          <cell r="X42">
            <v>24</v>
          </cell>
        </row>
        <row r="43">
          <cell r="G43">
            <v>135</v>
          </cell>
          <cell r="H43"/>
          <cell r="I43">
            <v>269</v>
          </cell>
          <cell r="J43"/>
          <cell r="K43"/>
          <cell r="L43">
            <v>40</v>
          </cell>
          <cell r="P43">
            <v>83</v>
          </cell>
          <cell r="R43">
            <v>51</v>
          </cell>
          <cell r="T43">
            <v>103</v>
          </cell>
          <cell r="V43">
            <v>44</v>
          </cell>
          <cell r="X43">
            <v>83</v>
          </cell>
        </row>
        <row r="45">
          <cell r="G45">
            <v>1750</v>
          </cell>
          <cell r="H45"/>
          <cell r="I45">
            <v>3008</v>
          </cell>
          <cell r="J45"/>
          <cell r="K45"/>
          <cell r="L45">
            <v>787</v>
          </cell>
          <cell r="P45">
            <v>1516</v>
          </cell>
          <cell r="R45">
            <v>669</v>
          </cell>
          <cell r="T45">
            <v>1103</v>
          </cell>
          <cell r="V45">
            <v>294</v>
          </cell>
          <cell r="X45">
            <v>389</v>
          </cell>
        </row>
        <row r="46">
          <cell r="G46">
            <v>1736</v>
          </cell>
          <cell r="H46"/>
          <cell r="I46">
            <v>2991</v>
          </cell>
          <cell r="J46"/>
          <cell r="K46"/>
          <cell r="L46">
            <v>781</v>
          </cell>
          <cell r="P46">
            <v>1510</v>
          </cell>
          <cell r="R46">
            <v>658</v>
          </cell>
          <cell r="T46">
            <v>1089</v>
          </cell>
          <cell r="V46">
            <v>297</v>
          </cell>
          <cell r="X46">
            <v>392</v>
          </cell>
        </row>
        <row r="47">
          <cell r="G47">
            <v>1738</v>
          </cell>
          <cell r="H47"/>
          <cell r="I47">
            <v>3000</v>
          </cell>
          <cell r="J47"/>
          <cell r="K47"/>
          <cell r="L47">
            <v>788</v>
          </cell>
          <cell r="P47">
            <v>1513</v>
          </cell>
          <cell r="R47">
            <v>658</v>
          </cell>
          <cell r="T47">
            <v>1096</v>
          </cell>
          <cell r="V47">
            <v>292</v>
          </cell>
          <cell r="X47">
            <v>391</v>
          </cell>
        </row>
        <row r="48">
          <cell r="G48">
            <v>907</v>
          </cell>
          <cell r="H48"/>
          <cell r="I48">
            <v>1476</v>
          </cell>
          <cell r="J48"/>
          <cell r="K48"/>
          <cell r="L48">
            <v>387</v>
          </cell>
          <cell r="P48">
            <v>771</v>
          </cell>
          <cell r="R48">
            <v>367</v>
          </cell>
          <cell r="T48">
            <v>521</v>
          </cell>
          <cell r="V48">
            <v>153</v>
          </cell>
          <cell r="X48">
            <v>184</v>
          </cell>
        </row>
        <row r="49">
          <cell r="G49">
            <v>197</v>
          </cell>
          <cell r="H49"/>
          <cell r="I49">
            <v>366</v>
          </cell>
          <cell r="J49"/>
          <cell r="K49"/>
          <cell r="L49">
            <v>116</v>
          </cell>
          <cell r="P49">
            <v>220</v>
          </cell>
          <cell r="R49">
            <v>62</v>
          </cell>
          <cell r="T49">
            <v>132</v>
          </cell>
          <cell r="V49">
            <v>19</v>
          </cell>
          <cell r="X49">
            <v>14</v>
          </cell>
        </row>
        <row r="50">
          <cell r="G50">
            <v>778</v>
          </cell>
          <cell r="H50"/>
          <cell r="I50">
            <v>1273</v>
          </cell>
          <cell r="J50"/>
          <cell r="K50"/>
          <cell r="L50">
            <v>344</v>
          </cell>
          <cell r="P50">
            <v>667</v>
          </cell>
          <cell r="R50">
            <v>301</v>
          </cell>
          <cell r="T50">
            <v>467</v>
          </cell>
          <cell r="V50">
            <v>133</v>
          </cell>
          <cell r="X50">
            <v>139</v>
          </cell>
        </row>
        <row r="52">
          <cell r="G52">
            <v>3195</v>
          </cell>
          <cell r="H52"/>
          <cell r="I52">
            <v>3994</v>
          </cell>
          <cell r="J52"/>
          <cell r="K52"/>
          <cell r="L52">
            <v>1675</v>
          </cell>
          <cell r="P52">
            <v>2364</v>
          </cell>
          <cell r="R52">
            <v>993</v>
          </cell>
          <cell r="T52">
            <v>1114</v>
          </cell>
          <cell r="V52">
            <v>527</v>
          </cell>
          <cell r="X52">
            <v>516</v>
          </cell>
        </row>
        <row r="53">
          <cell r="G53">
            <v>8449</v>
          </cell>
          <cell r="H53"/>
          <cell r="I53">
            <v>11538</v>
          </cell>
          <cell r="J53"/>
          <cell r="K53"/>
          <cell r="L53">
            <v>3388</v>
          </cell>
          <cell r="P53">
            <v>5745</v>
          </cell>
          <cell r="R53">
            <v>3319</v>
          </cell>
          <cell r="T53">
            <v>4189</v>
          </cell>
          <cell r="V53">
            <v>1742</v>
          </cell>
          <cell r="X53">
            <v>1604</v>
          </cell>
        </row>
        <row r="56">
          <cell r="G56">
            <v>487</v>
          </cell>
          <cell r="H56"/>
          <cell r="I56">
            <v>0</v>
          </cell>
          <cell r="J56"/>
          <cell r="K56"/>
          <cell r="L56">
            <v>278</v>
          </cell>
          <cell r="P56">
            <v>0</v>
          </cell>
          <cell r="R56">
            <v>175</v>
          </cell>
          <cell r="T56">
            <v>0</v>
          </cell>
          <cell r="V56">
            <v>34</v>
          </cell>
          <cell r="X56">
            <v>0</v>
          </cell>
        </row>
        <row r="57">
          <cell r="G57">
            <v>64</v>
          </cell>
          <cell r="H57"/>
          <cell r="I57">
            <v>0</v>
          </cell>
          <cell r="J57"/>
          <cell r="K57"/>
          <cell r="L57">
            <v>40</v>
          </cell>
          <cell r="P57">
            <v>0</v>
          </cell>
          <cell r="R57">
            <v>19</v>
          </cell>
          <cell r="T57">
            <v>0</v>
          </cell>
          <cell r="V57">
            <v>5</v>
          </cell>
          <cell r="X57">
            <v>0</v>
          </cell>
        </row>
        <row r="59">
          <cell r="G59">
            <v>0</v>
          </cell>
          <cell r="H59"/>
          <cell r="I59">
            <v>933</v>
          </cell>
          <cell r="J59"/>
          <cell r="K59"/>
          <cell r="L59">
            <v>0</v>
          </cell>
          <cell r="P59">
            <v>907</v>
          </cell>
          <cell r="R59">
            <v>0</v>
          </cell>
          <cell r="T59">
            <v>22</v>
          </cell>
          <cell r="V59">
            <v>0</v>
          </cell>
          <cell r="X59">
            <v>4</v>
          </cell>
        </row>
        <row r="60">
          <cell r="G60">
            <v>0</v>
          </cell>
          <cell r="H60"/>
          <cell r="I60">
            <v>17</v>
          </cell>
          <cell r="J60"/>
          <cell r="K60"/>
          <cell r="L60">
            <v>0</v>
          </cell>
          <cell r="P60">
            <v>16</v>
          </cell>
          <cell r="R60">
            <v>0</v>
          </cell>
          <cell r="T60">
            <v>0</v>
          </cell>
          <cell r="V60">
            <v>0</v>
          </cell>
          <cell r="X60">
            <v>1</v>
          </cell>
        </row>
        <row r="62">
          <cell r="G62">
            <v>0</v>
          </cell>
          <cell r="H62"/>
          <cell r="I62">
            <v>4</v>
          </cell>
          <cell r="J62"/>
          <cell r="K62"/>
          <cell r="L62">
            <v>0</v>
          </cell>
          <cell r="P62">
            <v>4</v>
          </cell>
          <cell r="R62">
            <v>0</v>
          </cell>
          <cell r="T62">
            <v>0</v>
          </cell>
          <cell r="V62">
            <v>0</v>
          </cell>
          <cell r="X62">
            <v>0</v>
          </cell>
        </row>
        <row r="63">
          <cell r="G63">
            <v>0</v>
          </cell>
          <cell r="H63"/>
          <cell r="I63">
            <v>0</v>
          </cell>
          <cell r="J63"/>
          <cell r="K63"/>
          <cell r="L63">
            <v>0</v>
          </cell>
          <cell r="P63">
            <v>0</v>
          </cell>
          <cell r="R63">
            <v>0</v>
          </cell>
          <cell r="T63">
            <v>0</v>
          </cell>
          <cell r="V63">
            <v>0</v>
          </cell>
          <cell r="X63">
            <v>0</v>
          </cell>
        </row>
        <row r="65">
          <cell r="G65">
            <v>0</v>
          </cell>
          <cell r="H65"/>
          <cell r="I65">
            <v>1847</v>
          </cell>
          <cell r="J65"/>
          <cell r="K65"/>
          <cell r="L65">
            <v>0</v>
          </cell>
          <cell r="P65">
            <v>1737</v>
          </cell>
          <cell r="R65">
            <v>0</v>
          </cell>
          <cell r="T65">
            <v>93</v>
          </cell>
          <cell r="V65">
            <v>0</v>
          </cell>
          <cell r="X65">
            <v>17</v>
          </cell>
        </row>
        <row r="66">
          <cell r="G66">
            <v>0</v>
          </cell>
          <cell r="H66"/>
          <cell r="I66">
            <v>25</v>
          </cell>
          <cell r="J66"/>
          <cell r="K66"/>
          <cell r="L66">
            <v>0</v>
          </cell>
          <cell r="P66">
            <v>20</v>
          </cell>
          <cell r="R66">
            <v>0</v>
          </cell>
          <cell r="T66">
            <v>3</v>
          </cell>
          <cell r="V66">
            <v>0</v>
          </cell>
          <cell r="X66">
            <v>2</v>
          </cell>
        </row>
        <row r="68">
          <cell r="G68">
            <v>3582</v>
          </cell>
          <cell r="H68"/>
          <cell r="I68">
            <v>6743</v>
          </cell>
          <cell r="J68"/>
          <cell r="K68"/>
          <cell r="L68">
            <v>2460</v>
          </cell>
          <cell r="P68">
            <v>5074</v>
          </cell>
          <cell r="R68">
            <v>879</v>
          </cell>
          <cell r="T68">
            <v>1377</v>
          </cell>
          <cell r="V68">
            <v>243</v>
          </cell>
          <cell r="X68">
            <v>292</v>
          </cell>
        </row>
        <row r="69">
          <cell r="G69">
            <v>32</v>
          </cell>
          <cell r="H69"/>
          <cell r="I69">
            <v>60</v>
          </cell>
          <cell r="J69"/>
          <cell r="K69"/>
          <cell r="L69">
            <v>16</v>
          </cell>
          <cell r="P69">
            <v>43</v>
          </cell>
          <cell r="R69">
            <v>13</v>
          </cell>
          <cell r="T69">
            <v>11</v>
          </cell>
          <cell r="V69">
            <v>3</v>
          </cell>
          <cell r="X69">
            <v>6</v>
          </cell>
        </row>
        <row r="72">
          <cell r="H72">
            <v>3355</v>
          </cell>
          <cell r="J72">
            <v>6229</v>
          </cell>
          <cell r="M72">
            <v>1185</v>
          </cell>
          <cell r="Q72">
            <v>2888</v>
          </cell>
          <cell r="S72">
            <v>1397</v>
          </cell>
          <cell r="U72">
            <v>2427</v>
          </cell>
          <cell r="W72">
            <v>773</v>
          </cell>
          <cell r="Y72">
            <v>914</v>
          </cell>
        </row>
        <row r="73">
          <cell r="H73">
            <v>1872</v>
          </cell>
          <cell r="J73">
            <v>3596</v>
          </cell>
          <cell r="M73">
            <v>578</v>
          </cell>
          <cell r="Q73">
            <v>1520</v>
          </cell>
          <cell r="S73">
            <v>793</v>
          </cell>
          <cell r="U73">
            <v>1454</v>
          </cell>
          <cell r="W73">
            <v>501</v>
          </cell>
          <cell r="Y73">
            <v>622</v>
          </cell>
        </row>
        <row r="74">
          <cell r="H74">
            <v>0</v>
          </cell>
          <cell r="J74">
            <v>0</v>
          </cell>
          <cell r="M74">
            <v>0</v>
          </cell>
          <cell r="Q74">
            <v>0</v>
          </cell>
          <cell r="S74">
            <v>0</v>
          </cell>
          <cell r="U74">
            <v>0</v>
          </cell>
          <cell r="W74">
            <v>0</v>
          </cell>
          <cell r="Y74">
            <v>0</v>
          </cell>
        </row>
        <row r="75">
          <cell r="H75">
            <v>3520</v>
          </cell>
          <cell r="J75">
            <v>6591</v>
          </cell>
          <cell r="M75">
            <v>1239</v>
          </cell>
          <cell r="Q75">
            <v>3082</v>
          </cell>
          <cell r="S75">
            <v>1470</v>
          </cell>
          <cell r="U75">
            <v>2565</v>
          </cell>
          <cell r="W75">
            <v>811</v>
          </cell>
          <cell r="Y75">
            <v>944</v>
          </cell>
        </row>
        <row r="77">
          <cell r="H77">
            <v>4</v>
          </cell>
          <cell r="J77">
            <v>3</v>
          </cell>
          <cell r="M77">
            <v>2</v>
          </cell>
          <cell r="Q77">
            <v>2</v>
          </cell>
          <cell r="S77">
            <v>2</v>
          </cell>
          <cell r="U77">
            <v>0</v>
          </cell>
          <cell r="W77">
            <v>0</v>
          </cell>
          <cell r="Y77">
            <v>1</v>
          </cell>
        </row>
        <row r="78">
          <cell r="H78">
            <v>7</v>
          </cell>
          <cell r="J78">
            <v>11</v>
          </cell>
          <cell r="M78">
            <v>4</v>
          </cell>
          <cell r="Q78">
            <v>4</v>
          </cell>
          <cell r="S78">
            <v>2</v>
          </cell>
          <cell r="U78">
            <v>5</v>
          </cell>
          <cell r="W78">
            <v>1</v>
          </cell>
          <cell r="Y78">
            <v>2</v>
          </cell>
        </row>
        <row r="79">
          <cell r="H79">
            <v>82</v>
          </cell>
          <cell r="J79">
            <v>60</v>
          </cell>
          <cell r="M79">
            <v>25</v>
          </cell>
          <cell r="Q79">
            <v>23</v>
          </cell>
          <cell r="S79">
            <v>36</v>
          </cell>
          <cell r="U79">
            <v>22</v>
          </cell>
          <cell r="W79">
            <v>21</v>
          </cell>
          <cell r="Y79">
            <v>15</v>
          </cell>
        </row>
        <row r="81">
          <cell r="H81">
            <v>1</v>
          </cell>
          <cell r="J81">
            <v>6</v>
          </cell>
          <cell r="M81">
            <v>0</v>
          </cell>
          <cell r="Q81">
            <v>3</v>
          </cell>
          <cell r="S81">
            <v>1</v>
          </cell>
          <cell r="U81">
            <v>0</v>
          </cell>
          <cell r="W81">
            <v>0</v>
          </cell>
          <cell r="Y81">
            <v>3</v>
          </cell>
        </row>
        <row r="82">
          <cell r="H82">
            <v>21</v>
          </cell>
          <cell r="J82">
            <v>49</v>
          </cell>
          <cell r="M82">
            <v>9</v>
          </cell>
          <cell r="Q82">
            <v>24</v>
          </cell>
          <cell r="S82">
            <v>8</v>
          </cell>
          <cell r="U82">
            <v>20</v>
          </cell>
          <cell r="W82">
            <v>4</v>
          </cell>
          <cell r="Y82">
            <v>5</v>
          </cell>
        </row>
        <row r="84">
          <cell r="H84">
            <v>107</v>
          </cell>
          <cell r="K84">
            <v>2203</v>
          </cell>
        </row>
        <row r="85">
          <cell r="H85">
            <v>24</v>
          </cell>
          <cell r="K85">
            <v>364</v>
          </cell>
        </row>
        <row r="86">
          <cell r="H86">
            <v>24</v>
          </cell>
          <cell r="K86">
            <v>498</v>
          </cell>
        </row>
        <row r="87">
          <cell r="H87">
            <v>2</v>
          </cell>
          <cell r="K87">
            <v>36</v>
          </cell>
        </row>
        <row r="90">
          <cell r="H90">
            <v>92</v>
          </cell>
          <cell r="J90">
            <v>124</v>
          </cell>
          <cell r="M90">
            <v>52</v>
          </cell>
          <cell r="Q90">
            <v>60</v>
          </cell>
          <cell r="S90">
            <v>21</v>
          </cell>
          <cell r="U90">
            <v>42</v>
          </cell>
          <cell r="W90">
            <v>19</v>
          </cell>
          <cell r="Y90">
            <v>22</v>
          </cell>
        </row>
        <row r="92">
          <cell r="H92">
            <v>340</v>
          </cell>
          <cell r="J92">
            <v>572</v>
          </cell>
          <cell r="M92">
            <v>154</v>
          </cell>
          <cell r="Q92">
            <v>316</v>
          </cell>
          <cell r="S92">
            <v>135</v>
          </cell>
          <cell r="U92">
            <v>187</v>
          </cell>
          <cell r="W92">
            <v>51</v>
          </cell>
          <cell r="Y92">
            <v>69</v>
          </cell>
        </row>
        <row r="93">
          <cell r="H93">
            <v>43</v>
          </cell>
          <cell r="J93">
            <v>85</v>
          </cell>
          <cell r="M93">
            <v>9</v>
          </cell>
          <cell r="Q93">
            <v>42</v>
          </cell>
          <cell r="S93">
            <v>18</v>
          </cell>
          <cell r="U93">
            <v>35</v>
          </cell>
          <cell r="W93">
            <v>16</v>
          </cell>
          <cell r="Y93">
            <v>8</v>
          </cell>
        </row>
        <row r="95">
          <cell r="H95">
            <v>425</v>
          </cell>
          <cell r="J95">
            <v>679</v>
          </cell>
          <cell r="M95">
            <v>308</v>
          </cell>
          <cell r="Q95">
            <v>465</v>
          </cell>
          <cell r="S95">
            <v>82</v>
          </cell>
          <cell r="U95">
            <v>172</v>
          </cell>
          <cell r="W95">
            <v>35</v>
          </cell>
          <cell r="Y95">
            <v>42</v>
          </cell>
        </row>
        <row r="96">
          <cell r="H96">
            <v>12</v>
          </cell>
          <cell r="J96">
            <v>11</v>
          </cell>
          <cell r="M96">
            <v>6</v>
          </cell>
          <cell r="Q96">
            <v>6</v>
          </cell>
          <cell r="S96">
            <v>3</v>
          </cell>
          <cell r="U96">
            <v>5</v>
          </cell>
          <cell r="W96">
            <v>3</v>
          </cell>
          <cell r="Y96">
            <v>0</v>
          </cell>
        </row>
        <row r="97">
          <cell r="H97">
            <v>461</v>
          </cell>
          <cell r="J97">
            <v>1019</v>
          </cell>
          <cell r="M97">
            <v>182</v>
          </cell>
          <cell r="Q97">
            <v>469</v>
          </cell>
          <cell r="S97">
            <v>142</v>
          </cell>
          <cell r="U97">
            <v>320</v>
          </cell>
          <cell r="W97">
            <v>137</v>
          </cell>
          <cell r="Y97">
            <v>230</v>
          </cell>
        </row>
        <row r="100">
          <cell r="G100">
            <v>6704</v>
          </cell>
          <cell r="H100"/>
          <cell r="I100">
            <v>13167</v>
          </cell>
          <cell r="J100"/>
          <cell r="K100"/>
          <cell r="L100">
            <v>2473</v>
          </cell>
          <cell r="P100">
            <v>6334</v>
          </cell>
          <cell r="R100">
            <v>2713</v>
          </cell>
          <cell r="T100">
            <v>4878</v>
          </cell>
          <cell r="V100">
            <v>1518</v>
          </cell>
          <cell r="X100">
            <v>1955</v>
          </cell>
        </row>
        <row r="101">
          <cell r="G101">
            <v>8631</v>
          </cell>
          <cell r="H101"/>
          <cell r="I101">
            <v>16477</v>
          </cell>
          <cell r="J101"/>
          <cell r="K101"/>
          <cell r="L101">
            <v>3248</v>
          </cell>
          <cell r="P101">
            <v>7798</v>
          </cell>
          <cell r="R101">
            <v>3447</v>
          </cell>
          <cell r="T101">
            <v>6198</v>
          </cell>
          <cell r="V101">
            <v>1936</v>
          </cell>
          <cell r="X101">
            <v>2481</v>
          </cell>
        </row>
        <row r="102">
          <cell r="G102">
            <v>5318</v>
          </cell>
          <cell r="H102"/>
          <cell r="I102">
            <v>10093</v>
          </cell>
          <cell r="J102"/>
          <cell r="K102"/>
          <cell r="L102">
            <v>2162</v>
          </cell>
          <cell r="P102">
            <v>4845</v>
          </cell>
          <cell r="R102">
            <v>2043</v>
          </cell>
          <cell r="T102">
            <v>3681</v>
          </cell>
          <cell r="V102">
            <v>1113</v>
          </cell>
          <cell r="X102">
            <v>1567</v>
          </cell>
        </row>
        <row r="103">
          <cell r="G103">
            <v>7089</v>
          </cell>
          <cell r="H103"/>
          <cell r="I103">
            <v>14842</v>
          </cell>
          <cell r="J103"/>
          <cell r="K103"/>
          <cell r="L103">
            <v>4822</v>
          </cell>
          <cell r="P103">
            <v>11947</v>
          </cell>
          <cell r="R103">
            <v>1860</v>
          </cell>
          <cell r="T103">
            <v>2507</v>
          </cell>
          <cell r="V103">
            <v>407</v>
          </cell>
          <cell r="X103">
            <v>388</v>
          </cell>
        </row>
        <row r="104">
          <cell r="G104">
            <v>0</v>
          </cell>
          <cell r="H104"/>
          <cell r="I104">
            <v>0</v>
          </cell>
          <cell r="J104"/>
          <cell r="K104"/>
          <cell r="L104">
            <v>0</v>
          </cell>
          <cell r="P104">
            <v>0</v>
          </cell>
          <cell r="R104">
            <v>0</v>
          </cell>
          <cell r="T104">
            <v>0</v>
          </cell>
          <cell r="V104">
            <v>0</v>
          </cell>
          <cell r="X104">
            <v>0</v>
          </cell>
        </row>
        <row r="105">
          <cell r="G105">
            <v>37</v>
          </cell>
          <cell r="H105"/>
          <cell r="I105">
            <v>84</v>
          </cell>
          <cell r="J105"/>
          <cell r="K105"/>
          <cell r="L105">
            <v>14</v>
          </cell>
          <cell r="P105">
            <v>39</v>
          </cell>
          <cell r="R105">
            <v>13</v>
          </cell>
          <cell r="T105">
            <v>29</v>
          </cell>
          <cell r="V105">
            <v>10</v>
          </cell>
          <cell r="X105">
            <v>16</v>
          </cell>
        </row>
        <row r="108">
          <cell r="H108">
            <v>381</v>
          </cell>
          <cell r="J108">
            <v>739</v>
          </cell>
          <cell r="M108">
            <v>111</v>
          </cell>
          <cell r="Q108">
            <v>246</v>
          </cell>
          <cell r="S108">
            <v>152</v>
          </cell>
          <cell r="U108">
            <v>291</v>
          </cell>
          <cell r="W108">
            <v>118</v>
          </cell>
          <cell r="Y108">
            <v>202</v>
          </cell>
        </row>
        <row r="109">
          <cell r="H109">
            <v>2267</v>
          </cell>
          <cell r="J109">
            <v>3854</v>
          </cell>
          <cell r="M109">
            <v>761</v>
          </cell>
          <cell r="Q109">
            <v>1642</v>
          </cell>
          <cell r="S109">
            <v>952</v>
          </cell>
          <cell r="U109">
            <v>1513</v>
          </cell>
          <cell r="W109">
            <v>554</v>
          </cell>
          <cell r="Y109">
            <v>699</v>
          </cell>
        </row>
        <row r="110">
          <cell r="H110">
            <v>565</v>
          </cell>
          <cell r="J110">
            <v>1262</v>
          </cell>
          <cell r="M110">
            <v>227</v>
          </cell>
          <cell r="Q110">
            <v>642</v>
          </cell>
          <cell r="S110">
            <v>229</v>
          </cell>
          <cell r="U110">
            <v>474</v>
          </cell>
          <cell r="W110">
            <v>109</v>
          </cell>
          <cell r="Y110">
            <v>146</v>
          </cell>
        </row>
        <row r="111">
          <cell r="H111">
            <v>521</v>
          </cell>
          <cell r="J111">
            <v>1639</v>
          </cell>
          <cell r="M111">
            <v>216</v>
          </cell>
          <cell r="Q111">
            <v>916</v>
          </cell>
          <cell r="S111">
            <v>219</v>
          </cell>
          <cell r="U111">
            <v>582</v>
          </cell>
          <cell r="W111">
            <v>86</v>
          </cell>
          <cell r="Y111">
            <v>141</v>
          </cell>
        </row>
        <row r="113">
          <cell r="H113">
            <v>1713</v>
          </cell>
          <cell r="J113">
            <v>2628</v>
          </cell>
          <cell r="M113">
            <v>596</v>
          </cell>
          <cell r="Q113">
            <v>1175</v>
          </cell>
          <cell r="S113">
            <v>716</v>
          </cell>
          <cell r="U113">
            <v>987</v>
          </cell>
          <cell r="W113">
            <v>401</v>
          </cell>
          <cell r="Y113">
            <v>466</v>
          </cell>
        </row>
        <row r="114">
          <cell r="H114">
            <v>833</v>
          </cell>
          <cell r="J114">
            <v>1388</v>
          </cell>
          <cell r="M114">
            <v>299</v>
          </cell>
          <cell r="Q114">
            <v>656</v>
          </cell>
          <cell r="S114">
            <v>336</v>
          </cell>
          <cell r="U114">
            <v>547</v>
          </cell>
          <cell r="W114">
            <v>198</v>
          </cell>
          <cell r="Y114">
            <v>185</v>
          </cell>
        </row>
        <row r="115">
          <cell r="H115">
            <v>684</v>
          </cell>
          <cell r="J115">
            <v>2374</v>
          </cell>
          <cell r="M115">
            <v>255</v>
          </cell>
          <cell r="Q115">
            <v>1149</v>
          </cell>
          <cell r="S115">
            <v>281</v>
          </cell>
          <cell r="U115">
            <v>894</v>
          </cell>
          <cell r="W115">
            <v>148</v>
          </cell>
          <cell r="Y115">
            <v>331</v>
          </cell>
        </row>
        <row r="117">
          <cell r="H117">
            <v>509</v>
          </cell>
          <cell r="J117">
            <v>1307</v>
          </cell>
          <cell r="M117">
            <v>237</v>
          </cell>
          <cell r="Q117">
            <v>683</v>
          </cell>
          <cell r="S117">
            <v>172</v>
          </cell>
          <cell r="U117">
            <v>468</v>
          </cell>
          <cell r="W117">
            <v>100</v>
          </cell>
          <cell r="Y117">
            <v>156</v>
          </cell>
        </row>
        <row r="118">
          <cell r="H118">
            <v>40</v>
          </cell>
          <cell r="J118">
            <v>169</v>
          </cell>
          <cell r="M118">
            <v>18</v>
          </cell>
          <cell r="Q118">
            <v>76</v>
          </cell>
          <cell r="S118">
            <v>12</v>
          </cell>
          <cell r="U118">
            <v>70</v>
          </cell>
          <cell r="W118">
            <v>10</v>
          </cell>
          <cell r="Y118">
            <v>23</v>
          </cell>
        </row>
        <row r="119">
          <cell r="H119">
            <v>17</v>
          </cell>
          <cell r="J119">
            <v>43</v>
          </cell>
          <cell r="M119">
            <v>12</v>
          </cell>
          <cell r="Q119">
            <v>24</v>
          </cell>
          <cell r="S119">
            <v>4</v>
          </cell>
          <cell r="U119">
            <v>10</v>
          </cell>
          <cell r="W119">
            <v>1</v>
          </cell>
          <cell r="Y119">
            <v>9</v>
          </cell>
        </row>
        <row r="120">
          <cell r="H120">
            <v>11</v>
          </cell>
          <cell r="J120">
            <v>30</v>
          </cell>
          <cell r="M120">
            <v>8</v>
          </cell>
          <cell r="Q120">
            <v>18</v>
          </cell>
          <cell r="S120">
            <v>1</v>
          </cell>
          <cell r="U120">
            <v>8</v>
          </cell>
          <cell r="W120">
            <v>2</v>
          </cell>
          <cell r="Y120">
            <v>4</v>
          </cell>
        </row>
        <row r="122">
          <cell r="H122">
            <v>4</v>
          </cell>
          <cell r="J122">
            <v>7</v>
          </cell>
          <cell r="M122">
            <v>3</v>
          </cell>
          <cell r="Q122">
            <v>4</v>
          </cell>
          <cell r="S122">
            <v>1</v>
          </cell>
          <cell r="U122">
            <v>1</v>
          </cell>
          <cell r="W122">
            <v>0</v>
          </cell>
          <cell r="Y122">
            <v>2</v>
          </cell>
        </row>
        <row r="123">
          <cell r="H123">
            <v>52</v>
          </cell>
          <cell r="J123">
            <v>168</v>
          </cell>
          <cell r="M123">
            <v>24</v>
          </cell>
          <cell r="Q123">
            <v>86</v>
          </cell>
          <cell r="S123">
            <v>14</v>
          </cell>
          <cell r="U123">
            <v>62</v>
          </cell>
          <cell r="W123">
            <v>14</v>
          </cell>
          <cell r="Y123">
            <v>20</v>
          </cell>
        </row>
        <row r="124">
          <cell r="H124">
            <v>122</v>
          </cell>
          <cell r="J124">
            <v>327</v>
          </cell>
          <cell r="M124">
            <v>45</v>
          </cell>
          <cell r="Q124">
            <v>192</v>
          </cell>
          <cell r="S124">
            <v>55</v>
          </cell>
          <cell r="U124">
            <v>97</v>
          </cell>
          <cell r="W124">
            <v>22</v>
          </cell>
          <cell r="Y124">
            <v>38</v>
          </cell>
        </row>
        <row r="125">
          <cell r="H125">
            <v>56</v>
          </cell>
          <cell r="J125">
            <v>127</v>
          </cell>
          <cell r="M125">
            <v>31</v>
          </cell>
          <cell r="Q125">
            <v>75</v>
          </cell>
          <cell r="S125">
            <v>13</v>
          </cell>
          <cell r="U125">
            <v>40</v>
          </cell>
          <cell r="W125">
            <v>12</v>
          </cell>
          <cell r="Y125">
            <v>12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ulto_Mayor_2025"/>
    </sheetNames>
    <sheetDataSet>
      <sheetData sheetId="0">
        <row r="14">
          <cell r="G14">
            <v>78</v>
          </cell>
          <cell r="H14"/>
          <cell r="I14">
            <v>127</v>
          </cell>
          <cell r="J14"/>
          <cell r="K14"/>
          <cell r="L14">
            <v>40</v>
          </cell>
          <cell r="P14">
            <v>64</v>
          </cell>
          <cell r="R14">
            <v>23</v>
          </cell>
          <cell r="T14">
            <v>38</v>
          </cell>
          <cell r="V14">
            <v>15</v>
          </cell>
          <cell r="X14">
            <v>25</v>
          </cell>
        </row>
        <row r="15">
          <cell r="G15">
            <v>2</v>
          </cell>
          <cell r="H15"/>
          <cell r="I15">
            <v>8</v>
          </cell>
          <cell r="J15"/>
          <cell r="K15"/>
          <cell r="L15">
            <v>1</v>
          </cell>
          <cell r="P15">
            <v>3</v>
          </cell>
          <cell r="R15">
            <v>0</v>
          </cell>
          <cell r="T15">
            <v>4</v>
          </cell>
          <cell r="V15">
            <v>1</v>
          </cell>
          <cell r="X15">
            <v>1</v>
          </cell>
        </row>
        <row r="16">
          <cell r="G16">
            <v>593</v>
          </cell>
          <cell r="H16"/>
          <cell r="I16">
            <v>849</v>
          </cell>
          <cell r="J16"/>
          <cell r="K16"/>
          <cell r="L16">
            <v>196</v>
          </cell>
          <cell r="P16">
            <v>415</v>
          </cell>
          <cell r="R16">
            <v>275</v>
          </cell>
          <cell r="T16">
            <v>323</v>
          </cell>
          <cell r="V16">
            <v>122</v>
          </cell>
          <cell r="X16">
            <v>111</v>
          </cell>
        </row>
        <row r="17">
          <cell r="G17">
            <v>751</v>
          </cell>
          <cell r="H17"/>
          <cell r="I17">
            <v>1572</v>
          </cell>
          <cell r="J17"/>
          <cell r="K17"/>
          <cell r="L17">
            <v>260</v>
          </cell>
          <cell r="P17">
            <v>667</v>
          </cell>
          <cell r="R17">
            <v>328</v>
          </cell>
          <cell r="T17">
            <v>629</v>
          </cell>
          <cell r="V17">
            <v>163</v>
          </cell>
          <cell r="X17">
            <v>276</v>
          </cell>
        </row>
        <row r="18">
          <cell r="G18">
            <v>103</v>
          </cell>
          <cell r="H18"/>
          <cell r="I18">
            <v>145</v>
          </cell>
          <cell r="J18"/>
          <cell r="K18"/>
          <cell r="L18">
            <v>25</v>
          </cell>
          <cell r="P18">
            <v>48</v>
          </cell>
          <cell r="R18">
            <v>39</v>
          </cell>
          <cell r="T18">
            <v>51</v>
          </cell>
          <cell r="V18">
            <v>39</v>
          </cell>
          <cell r="X18">
            <v>46</v>
          </cell>
        </row>
        <row r="19">
          <cell r="G19">
            <v>2</v>
          </cell>
          <cell r="H19"/>
          <cell r="I19">
            <v>3</v>
          </cell>
          <cell r="J19"/>
          <cell r="K19"/>
          <cell r="L19">
            <v>0</v>
          </cell>
          <cell r="P19">
            <v>0</v>
          </cell>
          <cell r="R19">
            <v>0</v>
          </cell>
          <cell r="T19">
            <v>2</v>
          </cell>
          <cell r="V19">
            <v>2</v>
          </cell>
          <cell r="X19">
            <v>1</v>
          </cell>
        </row>
        <row r="20">
          <cell r="G20">
            <v>2046</v>
          </cell>
          <cell r="H20"/>
          <cell r="I20">
            <v>3183</v>
          </cell>
          <cell r="J20"/>
          <cell r="K20"/>
          <cell r="L20">
            <v>672</v>
          </cell>
          <cell r="P20">
            <v>1391</v>
          </cell>
          <cell r="R20">
            <v>910</v>
          </cell>
          <cell r="T20">
            <v>1280</v>
          </cell>
          <cell r="V20">
            <v>464</v>
          </cell>
          <cell r="X20">
            <v>512</v>
          </cell>
        </row>
        <row r="21">
          <cell r="G21">
            <v>335</v>
          </cell>
          <cell r="H21"/>
          <cell r="I21">
            <v>515</v>
          </cell>
          <cell r="J21"/>
          <cell r="K21"/>
          <cell r="L21">
            <v>70</v>
          </cell>
          <cell r="P21">
            <v>174</v>
          </cell>
          <cell r="R21">
            <v>149</v>
          </cell>
          <cell r="T21">
            <v>197</v>
          </cell>
          <cell r="V21">
            <v>116</v>
          </cell>
          <cell r="X21">
            <v>144</v>
          </cell>
        </row>
        <row r="22">
          <cell r="G22">
            <v>20</v>
          </cell>
          <cell r="H22"/>
          <cell r="I22">
            <v>32</v>
          </cell>
          <cell r="J22"/>
          <cell r="K22"/>
          <cell r="L22">
            <v>3</v>
          </cell>
          <cell r="P22">
            <v>7</v>
          </cell>
          <cell r="R22">
            <v>5</v>
          </cell>
          <cell r="T22">
            <v>13</v>
          </cell>
          <cell r="V22">
            <v>12</v>
          </cell>
          <cell r="X22">
            <v>12</v>
          </cell>
        </row>
        <row r="24">
          <cell r="G24">
            <v>2121</v>
          </cell>
          <cell r="H24"/>
          <cell r="I24">
            <v>3215</v>
          </cell>
          <cell r="J24"/>
          <cell r="K24"/>
          <cell r="L24">
            <v>661</v>
          </cell>
          <cell r="P24">
            <v>1376</v>
          </cell>
          <cell r="R24">
            <v>941</v>
          </cell>
          <cell r="T24">
            <v>1250</v>
          </cell>
          <cell r="V24">
            <v>519</v>
          </cell>
          <cell r="X24">
            <v>589</v>
          </cell>
        </row>
        <row r="25">
          <cell r="G25">
            <v>3491</v>
          </cell>
          <cell r="H25"/>
          <cell r="I25">
            <v>6222</v>
          </cell>
          <cell r="J25"/>
          <cell r="K25"/>
          <cell r="L25">
            <v>1048</v>
          </cell>
          <cell r="P25">
            <v>2588</v>
          </cell>
          <cell r="R25">
            <v>1514</v>
          </cell>
          <cell r="T25">
            <v>2497</v>
          </cell>
          <cell r="V25">
            <v>929</v>
          </cell>
          <cell r="X25">
            <v>1137</v>
          </cell>
        </row>
        <row r="27">
          <cell r="G27">
            <v>3767</v>
          </cell>
          <cell r="H27"/>
          <cell r="I27">
            <v>6145</v>
          </cell>
          <cell r="J27"/>
          <cell r="K27"/>
          <cell r="L27">
            <v>1406</v>
          </cell>
          <cell r="P27">
            <v>2895</v>
          </cell>
          <cell r="R27">
            <v>1528</v>
          </cell>
          <cell r="T27">
            <v>2250</v>
          </cell>
          <cell r="V27">
            <v>833</v>
          </cell>
          <cell r="X27">
            <v>1000</v>
          </cell>
        </row>
        <row r="28">
          <cell r="G28">
            <v>2710</v>
          </cell>
          <cell r="H28"/>
          <cell r="I28">
            <v>4240</v>
          </cell>
          <cell r="J28"/>
          <cell r="K28"/>
          <cell r="L28">
            <v>974</v>
          </cell>
          <cell r="P28">
            <v>2099</v>
          </cell>
          <cell r="R28">
            <v>1163</v>
          </cell>
          <cell r="T28">
            <v>1533</v>
          </cell>
          <cell r="V28">
            <v>573</v>
          </cell>
          <cell r="X28">
            <v>608</v>
          </cell>
        </row>
        <row r="29">
          <cell r="G29">
            <v>18845</v>
          </cell>
          <cell r="H29"/>
          <cell r="I29">
            <v>35759</v>
          </cell>
          <cell r="J29"/>
          <cell r="K29"/>
          <cell r="L29">
            <v>7070</v>
          </cell>
          <cell r="P29">
            <v>16213</v>
          </cell>
          <cell r="R29">
            <v>7349</v>
          </cell>
          <cell r="T29">
            <v>13718</v>
          </cell>
          <cell r="V29">
            <v>4426</v>
          </cell>
          <cell r="X29">
            <v>5828</v>
          </cell>
        </row>
        <row r="30">
          <cell r="G30">
            <v>1628</v>
          </cell>
          <cell r="H30"/>
          <cell r="I30">
            <v>2807</v>
          </cell>
          <cell r="J30"/>
          <cell r="K30"/>
          <cell r="L30">
            <v>520</v>
          </cell>
          <cell r="P30">
            <v>1074</v>
          </cell>
          <cell r="R30">
            <v>684</v>
          </cell>
          <cell r="T30">
            <v>1203</v>
          </cell>
          <cell r="V30">
            <v>424</v>
          </cell>
          <cell r="X30">
            <v>530</v>
          </cell>
        </row>
        <row r="32">
          <cell r="G32">
            <v>1887</v>
          </cell>
          <cell r="H32"/>
          <cell r="I32">
            <v>3155</v>
          </cell>
          <cell r="J32"/>
          <cell r="K32"/>
          <cell r="L32">
            <v>685</v>
          </cell>
          <cell r="P32">
            <v>1493</v>
          </cell>
          <cell r="R32">
            <v>763</v>
          </cell>
          <cell r="T32">
            <v>1177</v>
          </cell>
          <cell r="V32">
            <v>439</v>
          </cell>
          <cell r="X32">
            <v>485</v>
          </cell>
        </row>
        <row r="33">
          <cell r="G33">
            <v>1888</v>
          </cell>
          <cell r="H33"/>
          <cell r="I33">
            <v>3179</v>
          </cell>
          <cell r="J33"/>
          <cell r="K33"/>
          <cell r="L33">
            <v>676</v>
          </cell>
          <cell r="P33">
            <v>1580</v>
          </cell>
          <cell r="R33">
            <v>799</v>
          </cell>
          <cell r="T33">
            <v>1117</v>
          </cell>
          <cell r="V33">
            <v>413</v>
          </cell>
          <cell r="X33">
            <v>482</v>
          </cell>
        </row>
        <row r="34">
          <cell r="G34">
            <v>701</v>
          </cell>
          <cell r="H34"/>
          <cell r="I34">
            <v>952</v>
          </cell>
          <cell r="J34"/>
          <cell r="K34"/>
          <cell r="L34">
            <v>302</v>
          </cell>
          <cell r="P34">
            <v>492</v>
          </cell>
          <cell r="R34">
            <v>257</v>
          </cell>
          <cell r="T34">
            <v>338</v>
          </cell>
          <cell r="V34">
            <v>142</v>
          </cell>
          <cell r="X34">
            <v>122</v>
          </cell>
        </row>
        <row r="35">
          <cell r="G35">
            <v>535</v>
          </cell>
          <cell r="H35"/>
          <cell r="I35">
            <v>891</v>
          </cell>
          <cell r="J35"/>
          <cell r="K35"/>
          <cell r="L35">
            <v>211</v>
          </cell>
          <cell r="P35">
            <v>453</v>
          </cell>
          <cell r="R35">
            <v>216</v>
          </cell>
          <cell r="T35">
            <v>299</v>
          </cell>
          <cell r="V35">
            <v>108</v>
          </cell>
          <cell r="X35">
            <v>139</v>
          </cell>
        </row>
        <row r="36">
          <cell r="G36">
            <v>1077</v>
          </cell>
          <cell r="H36"/>
          <cell r="I36">
            <v>1810</v>
          </cell>
          <cell r="J36"/>
          <cell r="K36"/>
          <cell r="L36">
            <v>344</v>
          </cell>
          <cell r="P36">
            <v>775</v>
          </cell>
          <cell r="R36">
            <v>467</v>
          </cell>
          <cell r="T36">
            <v>711</v>
          </cell>
          <cell r="V36">
            <v>266</v>
          </cell>
          <cell r="X36">
            <v>324</v>
          </cell>
        </row>
        <row r="37">
          <cell r="G37">
            <v>19</v>
          </cell>
          <cell r="H37"/>
          <cell r="I37">
            <v>26</v>
          </cell>
          <cell r="J37"/>
          <cell r="K37"/>
          <cell r="L37">
            <v>9</v>
          </cell>
          <cell r="P37">
            <v>15</v>
          </cell>
          <cell r="R37">
            <v>3</v>
          </cell>
          <cell r="T37">
            <v>9</v>
          </cell>
          <cell r="V37">
            <v>7</v>
          </cell>
          <cell r="X37">
            <v>2</v>
          </cell>
        </row>
        <row r="38">
          <cell r="G38">
            <v>336</v>
          </cell>
          <cell r="H38"/>
          <cell r="I38">
            <v>765</v>
          </cell>
          <cell r="J38"/>
          <cell r="K38"/>
          <cell r="L38">
            <v>140</v>
          </cell>
          <cell r="P38">
            <v>409</v>
          </cell>
          <cell r="R38">
            <v>125</v>
          </cell>
          <cell r="T38">
            <v>245</v>
          </cell>
          <cell r="V38">
            <v>71</v>
          </cell>
          <cell r="X38">
            <v>111</v>
          </cell>
        </row>
        <row r="39">
          <cell r="G39">
            <v>5</v>
          </cell>
          <cell r="H39"/>
          <cell r="I39">
            <v>0</v>
          </cell>
          <cell r="J39"/>
          <cell r="K39"/>
          <cell r="L39">
            <v>3</v>
          </cell>
          <cell r="P39">
            <v>0</v>
          </cell>
          <cell r="R39">
            <v>2</v>
          </cell>
          <cell r="T39">
            <v>0</v>
          </cell>
          <cell r="V39">
            <v>0</v>
          </cell>
          <cell r="X39">
            <v>0</v>
          </cell>
        </row>
        <row r="40">
          <cell r="G40">
            <v>42</v>
          </cell>
          <cell r="H40"/>
          <cell r="I40">
            <v>10</v>
          </cell>
          <cell r="J40"/>
          <cell r="K40"/>
          <cell r="L40">
            <v>22</v>
          </cell>
          <cell r="P40">
            <v>4</v>
          </cell>
          <cell r="R40">
            <v>13</v>
          </cell>
          <cell r="T40">
            <v>5</v>
          </cell>
          <cell r="V40">
            <v>7</v>
          </cell>
          <cell r="X40">
            <v>1</v>
          </cell>
        </row>
        <row r="41">
          <cell r="G41">
            <v>2</v>
          </cell>
          <cell r="H41"/>
          <cell r="I41">
            <v>1</v>
          </cell>
          <cell r="J41"/>
          <cell r="K41"/>
          <cell r="L41">
            <v>2</v>
          </cell>
          <cell r="P41">
            <v>1</v>
          </cell>
          <cell r="R41">
            <v>0</v>
          </cell>
          <cell r="T41">
            <v>0</v>
          </cell>
          <cell r="V41">
            <v>0</v>
          </cell>
          <cell r="X41">
            <v>0</v>
          </cell>
        </row>
        <row r="42">
          <cell r="G42">
            <v>66</v>
          </cell>
          <cell r="H42"/>
          <cell r="I42">
            <v>96</v>
          </cell>
          <cell r="J42"/>
          <cell r="K42"/>
          <cell r="L42">
            <v>27</v>
          </cell>
          <cell r="P42">
            <v>47</v>
          </cell>
          <cell r="R42">
            <v>22</v>
          </cell>
          <cell r="T42">
            <v>27</v>
          </cell>
          <cell r="V42">
            <v>17</v>
          </cell>
          <cell r="X42">
            <v>22</v>
          </cell>
        </row>
        <row r="43">
          <cell r="G43">
            <v>131</v>
          </cell>
          <cell r="H43"/>
          <cell r="I43">
            <v>263</v>
          </cell>
          <cell r="J43"/>
          <cell r="K43"/>
          <cell r="L43">
            <v>35</v>
          </cell>
          <cell r="P43">
            <v>94</v>
          </cell>
          <cell r="R43">
            <v>50</v>
          </cell>
          <cell r="T43">
            <v>98</v>
          </cell>
          <cell r="V43">
            <v>46</v>
          </cell>
          <cell r="X43">
            <v>71</v>
          </cell>
        </row>
        <row r="45">
          <cell r="G45">
            <v>1301</v>
          </cell>
          <cell r="H45"/>
          <cell r="I45">
            <v>2027</v>
          </cell>
          <cell r="J45"/>
          <cell r="K45"/>
          <cell r="L45">
            <v>499</v>
          </cell>
          <cell r="P45">
            <v>977</v>
          </cell>
          <cell r="R45">
            <v>543</v>
          </cell>
          <cell r="T45">
            <v>728</v>
          </cell>
          <cell r="V45">
            <v>259</v>
          </cell>
          <cell r="X45">
            <v>322</v>
          </cell>
        </row>
        <row r="46">
          <cell r="G46">
            <v>1334</v>
          </cell>
          <cell r="H46"/>
          <cell r="I46">
            <v>2084</v>
          </cell>
          <cell r="J46"/>
          <cell r="K46"/>
          <cell r="L46">
            <v>515</v>
          </cell>
          <cell r="P46">
            <v>1003</v>
          </cell>
          <cell r="R46">
            <v>549</v>
          </cell>
          <cell r="T46">
            <v>755</v>
          </cell>
          <cell r="V46">
            <v>270</v>
          </cell>
          <cell r="X46">
            <v>326</v>
          </cell>
        </row>
        <row r="47">
          <cell r="G47">
            <v>1323</v>
          </cell>
          <cell r="H47"/>
          <cell r="I47">
            <v>2066</v>
          </cell>
          <cell r="J47"/>
          <cell r="K47"/>
          <cell r="L47">
            <v>510</v>
          </cell>
          <cell r="P47">
            <v>995</v>
          </cell>
          <cell r="R47">
            <v>544</v>
          </cell>
          <cell r="T47">
            <v>749</v>
          </cell>
          <cell r="V47">
            <v>269</v>
          </cell>
          <cell r="X47">
            <v>322</v>
          </cell>
        </row>
        <row r="48">
          <cell r="G48">
            <v>792</v>
          </cell>
          <cell r="H48"/>
          <cell r="I48">
            <v>1312</v>
          </cell>
          <cell r="J48"/>
          <cell r="K48"/>
          <cell r="L48">
            <v>294</v>
          </cell>
          <cell r="P48">
            <v>663</v>
          </cell>
          <cell r="R48">
            <v>324</v>
          </cell>
          <cell r="T48">
            <v>445</v>
          </cell>
          <cell r="V48">
            <v>174</v>
          </cell>
          <cell r="X48">
            <v>204</v>
          </cell>
        </row>
        <row r="49">
          <cell r="G49">
            <v>207</v>
          </cell>
          <cell r="H49"/>
          <cell r="I49">
            <v>317</v>
          </cell>
          <cell r="J49"/>
          <cell r="K49"/>
          <cell r="L49">
            <v>118</v>
          </cell>
          <cell r="P49">
            <v>201</v>
          </cell>
          <cell r="R49">
            <v>64</v>
          </cell>
          <cell r="T49">
            <v>87</v>
          </cell>
          <cell r="V49">
            <v>25</v>
          </cell>
          <cell r="X49">
            <v>29</v>
          </cell>
        </row>
        <row r="50">
          <cell r="G50">
            <v>664</v>
          </cell>
          <cell r="H50"/>
          <cell r="I50">
            <v>1106</v>
          </cell>
          <cell r="J50"/>
          <cell r="K50"/>
          <cell r="L50">
            <v>231</v>
          </cell>
          <cell r="P50">
            <v>550</v>
          </cell>
          <cell r="R50">
            <v>283</v>
          </cell>
          <cell r="T50">
            <v>372</v>
          </cell>
          <cell r="V50">
            <v>150</v>
          </cell>
          <cell r="X50">
            <v>184</v>
          </cell>
        </row>
        <row r="52">
          <cell r="G52">
            <v>3766</v>
          </cell>
          <cell r="H52"/>
          <cell r="I52">
            <v>4618</v>
          </cell>
          <cell r="J52"/>
          <cell r="K52"/>
          <cell r="L52">
            <v>2034</v>
          </cell>
          <cell r="P52">
            <v>2667</v>
          </cell>
          <cell r="R52">
            <v>1142</v>
          </cell>
          <cell r="T52">
            <v>1321</v>
          </cell>
          <cell r="V52">
            <v>590</v>
          </cell>
          <cell r="X52">
            <v>630</v>
          </cell>
        </row>
        <row r="53">
          <cell r="G53">
            <v>14793</v>
          </cell>
          <cell r="H53"/>
          <cell r="I53">
            <v>19700</v>
          </cell>
          <cell r="J53"/>
          <cell r="K53"/>
          <cell r="L53">
            <v>6847</v>
          </cell>
          <cell r="P53">
            <v>10702</v>
          </cell>
          <cell r="R53">
            <v>5360</v>
          </cell>
          <cell r="T53">
            <v>6339</v>
          </cell>
          <cell r="V53">
            <v>2586</v>
          </cell>
          <cell r="X53">
            <v>2659</v>
          </cell>
        </row>
        <row r="56">
          <cell r="G56">
            <v>2171</v>
          </cell>
          <cell r="H56"/>
          <cell r="I56">
            <v>0</v>
          </cell>
          <cell r="J56"/>
          <cell r="K56"/>
          <cell r="L56">
            <v>1368</v>
          </cell>
          <cell r="P56">
            <v>0</v>
          </cell>
          <cell r="R56">
            <v>727</v>
          </cell>
          <cell r="T56">
            <v>0</v>
          </cell>
          <cell r="V56">
            <v>76</v>
          </cell>
          <cell r="X56">
            <v>0</v>
          </cell>
        </row>
        <row r="57">
          <cell r="G57">
            <v>142</v>
          </cell>
          <cell r="H57"/>
          <cell r="I57">
            <v>0</v>
          </cell>
          <cell r="J57"/>
          <cell r="K57"/>
          <cell r="L57">
            <v>58</v>
          </cell>
          <cell r="P57">
            <v>0</v>
          </cell>
          <cell r="R57">
            <v>76</v>
          </cell>
          <cell r="T57">
            <v>0</v>
          </cell>
          <cell r="V57">
            <v>8</v>
          </cell>
          <cell r="X57">
            <v>0</v>
          </cell>
        </row>
        <row r="59">
          <cell r="G59">
            <v>0</v>
          </cell>
          <cell r="H59"/>
          <cell r="I59">
            <v>815</v>
          </cell>
          <cell r="J59"/>
          <cell r="K59"/>
          <cell r="L59">
            <v>0</v>
          </cell>
          <cell r="P59">
            <v>797</v>
          </cell>
          <cell r="R59">
            <v>0</v>
          </cell>
          <cell r="T59">
            <v>14</v>
          </cell>
          <cell r="V59">
            <v>0</v>
          </cell>
          <cell r="X59">
            <v>4</v>
          </cell>
        </row>
        <row r="60">
          <cell r="G60">
            <v>0</v>
          </cell>
          <cell r="H60"/>
          <cell r="I60">
            <v>13</v>
          </cell>
          <cell r="J60"/>
          <cell r="K60"/>
          <cell r="L60">
            <v>0</v>
          </cell>
          <cell r="P60">
            <v>13</v>
          </cell>
          <cell r="R60">
            <v>0</v>
          </cell>
          <cell r="T60">
            <v>0</v>
          </cell>
          <cell r="V60">
            <v>0</v>
          </cell>
          <cell r="X60">
            <v>0</v>
          </cell>
        </row>
        <row r="62">
          <cell r="G62">
            <v>0</v>
          </cell>
          <cell r="H62"/>
          <cell r="I62">
            <v>2</v>
          </cell>
          <cell r="J62"/>
          <cell r="K62"/>
          <cell r="L62">
            <v>0</v>
          </cell>
          <cell r="P62">
            <v>1</v>
          </cell>
          <cell r="R62">
            <v>0</v>
          </cell>
          <cell r="T62">
            <v>1</v>
          </cell>
          <cell r="V62">
            <v>0</v>
          </cell>
          <cell r="X62">
            <v>0</v>
          </cell>
        </row>
        <row r="63">
          <cell r="G63">
            <v>0</v>
          </cell>
          <cell r="H63"/>
          <cell r="I63">
            <v>1</v>
          </cell>
          <cell r="J63"/>
          <cell r="K63"/>
          <cell r="L63">
            <v>0</v>
          </cell>
          <cell r="P63">
            <v>1</v>
          </cell>
          <cell r="R63">
            <v>0</v>
          </cell>
          <cell r="T63">
            <v>0</v>
          </cell>
          <cell r="V63">
            <v>0</v>
          </cell>
          <cell r="X63">
            <v>0</v>
          </cell>
        </row>
        <row r="65">
          <cell r="G65">
            <v>0</v>
          </cell>
          <cell r="H65"/>
          <cell r="I65">
            <v>1064</v>
          </cell>
          <cell r="J65"/>
          <cell r="K65"/>
          <cell r="L65">
            <v>0</v>
          </cell>
          <cell r="P65">
            <v>1020</v>
          </cell>
          <cell r="R65">
            <v>0</v>
          </cell>
          <cell r="T65">
            <v>36</v>
          </cell>
          <cell r="V65">
            <v>0</v>
          </cell>
          <cell r="X65">
            <v>8</v>
          </cell>
        </row>
        <row r="66">
          <cell r="G66">
            <v>0</v>
          </cell>
          <cell r="H66"/>
          <cell r="I66">
            <v>24</v>
          </cell>
          <cell r="J66"/>
          <cell r="K66"/>
          <cell r="L66">
            <v>0</v>
          </cell>
          <cell r="P66">
            <v>19</v>
          </cell>
          <cell r="R66">
            <v>0</v>
          </cell>
          <cell r="T66">
            <v>3</v>
          </cell>
          <cell r="V66">
            <v>0</v>
          </cell>
          <cell r="X66">
            <v>2</v>
          </cell>
        </row>
        <row r="68">
          <cell r="G68">
            <v>3090</v>
          </cell>
          <cell r="H68"/>
          <cell r="I68">
            <v>3402</v>
          </cell>
          <cell r="J68"/>
          <cell r="K68"/>
          <cell r="L68">
            <v>2102</v>
          </cell>
          <cell r="P68">
            <v>2596</v>
          </cell>
          <cell r="R68">
            <v>838</v>
          </cell>
          <cell r="T68">
            <v>649</v>
          </cell>
          <cell r="V68">
            <v>150</v>
          </cell>
          <cell r="X68">
            <v>157</v>
          </cell>
        </row>
        <row r="69">
          <cell r="G69">
            <v>32</v>
          </cell>
          <cell r="H69"/>
          <cell r="I69">
            <v>54</v>
          </cell>
          <cell r="J69"/>
          <cell r="K69"/>
          <cell r="L69">
            <v>19</v>
          </cell>
          <cell r="P69">
            <v>30</v>
          </cell>
          <cell r="R69">
            <v>10</v>
          </cell>
          <cell r="T69">
            <v>14</v>
          </cell>
          <cell r="V69">
            <v>3</v>
          </cell>
          <cell r="X69">
            <v>10</v>
          </cell>
        </row>
        <row r="72">
          <cell r="H72">
            <v>2735</v>
          </cell>
          <cell r="J72">
            <v>4364</v>
          </cell>
          <cell r="M72">
            <v>1006</v>
          </cell>
          <cell r="Q72">
            <v>2156</v>
          </cell>
          <cell r="S72">
            <v>1135</v>
          </cell>
          <cell r="U72">
            <v>1551</v>
          </cell>
          <cell r="W72">
            <v>594</v>
          </cell>
          <cell r="Y72">
            <v>657</v>
          </cell>
        </row>
        <row r="73">
          <cell r="H73">
            <v>1560</v>
          </cell>
          <cell r="J73">
            <v>2435</v>
          </cell>
          <cell r="M73">
            <v>473</v>
          </cell>
          <cell r="Q73">
            <v>1048</v>
          </cell>
          <cell r="S73">
            <v>676</v>
          </cell>
          <cell r="U73">
            <v>927</v>
          </cell>
          <cell r="W73">
            <v>411</v>
          </cell>
          <cell r="Y73">
            <v>460</v>
          </cell>
        </row>
        <row r="74">
          <cell r="H74">
            <v>0</v>
          </cell>
          <cell r="J74">
            <v>0</v>
          </cell>
          <cell r="M74">
            <v>0</v>
          </cell>
          <cell r="Q74">
            <v>0</v>
          </cell>
          <cell r="S74">
            <v>0</v>
          </cell>
          <cell r="U74">
            <v>0</v>
          </cell>
          <cell r="W74">
            <v>0</v>
          </cell>
          <cell r="Y74">
            <v>0</v>
          </cell>
        </row>
        <row r="75">
          <cell r="H75">
            <v>2828</v>
          </cell>
          <cell r="J75">
            <v>4516</v>
          </cell>
          <cell r="M75">
            <v>1035</v>
          </cell>
          <cell r="Q75">
            <v>2232</v>
          </cell>
          <cell r="S75">
            <v>1177</v>
          </cell>
          <cell r="U75">
            <v>1603</v>
          </cell>
          <cell r="W75">
            <v>616</v>
          </cell>
          <cell r="Y75">
            <v>681</v>
          </cell>
        </row>
        <row r="77">
          <cell r="H77">
            <v>6</v>
          </cell>
          <cell r="J77">
            <v>5</v>
          </cell>
          <cell r="M77">
            <v>2</v>
          </cell>
          <cell r="Q77">
            <v>3</v>
          </cell>
          <cell r="S77">
            <v>2</v>
          </cell>
          <cell r="U77">
            <v>0</v>
          </cell>
          <cell r="W77">
            <v>2</v>
          </cell>
          <cell r="Y77">
            <v>2</v>
          </cell>
        </row>
        <row r="78">
          <cell r="H78">
            <v>12</v>
          </cell>
          <cell r="J78">
            <v>20</v>
          </cell>
          <cell r="M78">
            <v>5</v>
          </cell>
          <cell r="Q78">
            <v>14</v>
          </cell>
          <cell r="S78">
            <v>6</v>
          </cell>
          <cell r="U78">
            <v>4</v>
          </cell>
          <cell r="W78">
            <v>1</v>
          </cell>
          <cell r="Y78">
            <v>2</v>
          </cell>
        </row>
        <row r="79">
          <cell r="H79">
            <v>60</v>
          </cell>
          <cell r="J79">
            <v>51</v>
          </cell>
          <cell r="M79">
            <v>18</v>
          </cell>
          <cell r="Q79">
            <v>14</v>
          </cell>
          <cell r="S79">
            <v>26</v>
          </cell>
          <cell r="U79">
            <v>19</v>
          </cell>
          <cell r="W79">
            <v>16</v>
          </cell>
          <cell r="Y79">
            <v>18</v>
          </cell>
        </row>
        <row r="81">
          <cell r="H81">
            <v>0</v>
          </cell>
          <cell r="J81">
            <v>0</v>
          </cell>
          <cell r="M81">
            <v>0</v>
          </cell>
          <cell r="Q81">
            <v>0</v>
          </cell>
          <cell r="S81">
            <v>0</v>
          </cell>
          <cell r="U81">
            <v>0</v>
          </cell>
          <cell r="W81">
            <v>0</v>
          </cell>
          <cell r="Y81">
            <v>0</v>
          </cell>
        </row>
        <row r="82">
          <cell r="H82">
            <v>124</v>
          </cell>
          <cell r="J82">
            <v>183</v>
          </cell>
          <cell r="M82">
            <v>23</v>
          </cell>
          <cell r="Q82">
            <v>64</v>
          </cell>
          <cell r="S82">
            <v>64</v>
          </cell>
          <cell r="U82">
            <v>79</v>
          </cell>
          <cell r="W82">
            <v>37</v>
          </cell>
          <cell r="Y82">
            <v>40</v>
          </cell>
        </row>
        <row r="84">
          <cell r="H84">
            <v>154</v>
          </cell>
          <cell r="K84">
            <v>2673</v>
          </cell>
        </row>
        <row r="85">
          <cell r="H85">
            <v>31</v>
          </cell>
          <cell r="K85">
            <v>1153</v>
          </cell>
        </row>
        <row r="86">
          <cell r="H86">
            <v>33</v>
          </cell>
          <cell r="K86">
            <v>688</v>
          </cell>
        </row>
        <row r="87">
          <cell r="H87">
            <v>6</v>
          </cell>
          <cell r="K87">
            <v>744</v>
          </cell>
        </row>
        <row r="90">
          <cell r="H90">
            <v>85</v>
          </cell>
          <cell r="J90">
            <v>165</v>
          </cell>
          <cell r="M90">
            <v>26</v>
          </cell>
          <cell r="Q90">
            <v>74</v>
          </cell>
          <cell r="S90">
            <v>29</v>
          </cell>
          <cell r="U90">
            <v>48</v>
          </cell>
          <cell r="W90">
            <v>30</v>
          </cell>
          <cell r="Y90">
            <v>43</v>
          </cell>
        </row>
        <row r="92">
          <cell r="H92">
            <v>372</v>
          </cell>
          <cell r="J92">
            <v>723</v>
          </cell>
          <cell r="M92">
            <v>186</v>
          </cell>
          <cell r="Q92">
            <v>408</v>
          </cell>
          <cell r="S92">
            <v>121</v>
          </cell>
          <cell r="U92">
            <v>223</v>
          </cell>
          <cell r="W92">
            <v>65</v>
          </cell>
          <cell r="Y92">
            <v>92</v>
          </cell>
        </row>
        <row r="93">
          <cell r="H93">
            <v>87</v>
          </cell>
          <cell r="J93">
            <v>153</v>
          </cell>
          <cell r="M93">
            <v>41</v>
          </cell>
          <cell r="Q93">
            <v>81</v>
          </cell>
          <cell r="S93">
            <v>32</v>
          </cell>
          <cell r="U93">
            <v>54</v>
          </cell>
          <cell r="W93">
            <v>14</v>
          </cell>
          <cell r="Y93">
            <v>18</v>
          </cell>
        </row>
        <row r="95">
          <cell r="H95">
            <v>1100</v>
          </cell>
          <cell r="J95">
            <v>1099</v>
          </cell>
          <cell r="M95">
            <v>608</v>
          </cell>
          <cell r="Q95">
            <v>602</v>
          </cell>
          <cell r="S95">
            <v>381</v>
          </cell>
          <cell r="U95">
            <v>343</v>
          </cell>
          <cell r="W95">
            <v>111</v>
          </cell>
          <cell r="Y95">
            <v>154</v>
          </cell>
        </row>
        <row r="96">
          <cell r="H96">
            <v>4</v>
          </cell>
          <cell r="J96">
            <v>9</v>
          </cell>
          <cell r="M96">
            <v>3</v>
          </cell>
          <cell r="Q96">
            <v>5</v>
          </cell>
          <cell r="S96">
            <v>1</v>
          </cell>
          <cell r="U96">
            <v>2</v>
          </cell>
          <cell r="W96">
            <v>0</v>
          </cell>
          <cell r="Y96">
            <v>2</v>
          </cell>
        </row>
        <row r="97">
          <cell r="H97">
            <v>883</v>
          </cell>
          <cell r="J97">
            <v>1360</v>
          </cell>
          <cell r="M97">
            <v>359</v>
          </cell>
          <cell r="Q97">
            <v>633</v>
          </cell>
          <cell r="S97">
            <v>303</v>
          </cell>
          <cell r="U97">
            <v>441</v>
          </cell>
          <cell r="W97">
            <v>221</v>
          </cell>
          <cell r="Y97">
            <v>286</v>
          </cell>
        </row>
        <row r="100">
          <cell r="G100">
            <v>5205</v>
          </cell>
          <cell r="H100"/>
          <cell r="I100">
            <v>9838</v>
          </cell>
          <cell r="J100"/>
          <cell r="K100"/>
          <cell r="L100">
            <v>2005</v>
          </cell>
          <cell r="P100">
            <v>4967</v>
          </cell>
          <cell r="R100">
            <v>2072</v>
          </cell>
          <cell r="T100">
            <v>3403</v>
          </cell>
          <cell r="V100">
            <v>1128</v>
          </cell>
          <cell r="X100">
            <v>1468</v>
          </cell>
        </row>
        <row r="101">
          <cell r="G101">
            <v>6458</v>
          </cell>
          <cell r="H101"/>
          <cell r="I101">
            <v>10969</v>
          </cell>
          <cell r="J101"/>
          <cell r="K101"/>
          <cell r="L101">
            <v>2471</v>
          </cell>
          <cell r="P101">
            <v>5179</v>
          </cell>
          <cell r="R101">
            <v>2559</v>
          </cell>
          <cell r="T101">
            <v>4020</v>
          </cell>
          <cell r="V101">
            <v>1428</v>
          </cell>
          <cell r="X101">
            <v>1770</v>
          </cell>
        </row>
        <row r="102">
          <cell r="G102">
            <v>3814</v>
          </cell>
          <cell r="H102"/>
          <cell r="I102">
            <v>6640</v>
          </cell>
          <cell r="J102"/>
          <cell r="K102"/>
          <cell r="L102">
            <v>1428</v>
          </cell>
          <cell r="P102">
            <v>3274</v>
          </cell>
          <cell r="R102">
            <v>1557</v>
          </cell>
          <cell r="T102">
            <v>2379</v>
          </cell>
          <cell r="V102">
            <v>829</v>
          </cell>
          <cell r="X102">
            <v>987</v>
          </cell>
        </row>
        <row r="103">
          <cell r="G103">
            <v>8328</v>
          </cell>
          <cell r="H103"/>
          <cell r="I103">
            <v>9078</v>
          </cell>
          <cell r="J103"/>
          <cell r="K103"/>
          <cell r="L103">
            <v>5620</v>
          </cell>
          <cell r="P103">
            <v>7620</v>
          </cell>
          <cell r="R103">
            <v>2422</v>
          </cell>
          <cell r="T103">
            <v>1265</v>
          </cell>
          <cell r="V103">
            <v>286</v>
          </cell>
          <cell r="X103">
            <v>193</v>
          </cell>
        </row>
        <row r="104">
          <cell r="G104">
            <v>0</v>
          </cell>
          <cell r="H104"/>
          <cell r="I104">
            <v>0</v>
          </cell>
          <cell r="J104"/>
          <cell r="K104"/>
          <cell r="L104">
            <v>0</v>
          </cell>
          <cell r="P104">
            <v>0</v>
          </cell>
          <cell r="R104">
            <v>0</v>
          </cell>
          <cell r="T104">
            <v>0</v>
          </cell>
          <cell r="V104">
            <v>0</v>
          </cell>
          <cell r="X104">
            <v>0</v>
          </cell>
        </row>
        <row r="105">
          <cell r="G105">
            <v>78</v>
          </cell>
          <cell r="H105"/>
          <cell r="I105">
            <v>124</v>
          </cell>
          <cell r="J105"/>
          <cell r="K105"/>
          <cell r="L105">
            <v>31</v>
          </cell>
          <cell r="P105">
            <v>54</v>
          </cell>
          <cell r="R105">
            <v>25</v>
          </cell>
          <cell r="T105">
            <v>42</v>
          </cell>
          <cell r="V105">
            <v>22</v>
          </cell>
          <cell r="X105">
            <v>28</v>
          </cell>
        </row>
        <row r="108">
          <cell r="H108">
            <v>186</v>
          </cell>
          <cell r="J108">
            <v>343</v>
          </cell>
          <cell r="M108">
            <v>60</v>
          </cell>
          <cell r="Q108">
            <v>119</v>
          </cell>
          <cell r="S108">
            <v>67</v>
          </cell>
          <cell r="U108">
            <v>132</v>
          </cell>
          <cell r="W108">
            <v>59</v>
          </cell>
          <cell r="Y108">
            <v>92</v>
          </cell>
        </row>
        <row r="109">
          <cell r="H109">
            <v>1407</v>
          </cell>
          <cell r="J109">
            <v>2097</v>
          </cell>
          <cell r="M109">
            <v>458</v>
          </cell>
          <cell r="Q109">
            <v>924</v>
          </cell>
          <cell r="S109">
            <v>627</v>
          </cell>
          <cell r="U109">
            <v>808</v>
          </cell>
          <cell r="W109">
            <v>322</v>
          </cell>
          <cell r="Y109">
            <v>365</v>
          </cell>
        </row>
        <row r="110">
          <cell r="H110">
            <v>347</v>
          </cell>
          <cell r="J110">
            <v>704</v>
          </cell>
          <cell r="M110">
            <v>135</v>
          </cell>
          <cell r="Q110">
            <v>350</v>
          </cell>
          <cell r="S110">
            <v>140</v>
          </cell>
          <cell r="U110">
            <v>241</v>
          </cell>
          <cell r="W110">
            <v>72</v>
          </cell>
          <cell r="Y110">
            <v>113</v>
          </cell>
        </row>
        <row r="111">
          <cell r="H111">
            <v>243</v>
          </cell>
          <cell r="J111">
            <v>782</v>
          </cell>
          <cell r="M111">
            <v>94</v>
          </cell>
          <cell r="Q111">
            <v>441</v>
          </cell>
          <cell r="S111">
            <v>105</v>
          </cell>
          <cell r="U111">
            <v>287</v>
          </cell>
          <cell r="W111">
            <v>44</v>
          </cell>
          <cell r="Y111">
            <v>54</v>
          </cell>
        </row>
        <row r="113">
          <cell r="H113">
            <v>848</v>
          </cell>
          <cell r="J113">
            <v>1067</v>
          </cell>
          <cell r="M113">
            <v>287</v>
          </cell>
          <cell r="Q113">
            <v>453</v>
          </cell>
          <cell r="S113">
            <v>380</v>
          </cell>
          <cell r="U113">
            <v>414</v>
          </cell>
          <cell r="W113">
            <v>181</v>
          </cell>
          <cell r="Y113">
            <v>200</v>
          </cell>
        </row>
        <row r="114">
          <cell r="H114">
            <v>493</v>
          </cell>
          <cell r="J114">
            <v>759</v>
          </cell>
          <cell r="M114">
            <v>179</v>
          </cell>
          <cell r="Q114">
            <v>359</v>
          </cell>
          <cell r="S114">
            <v>204</v>
          </cell>
          <cell r="U114">
            <v>297</v>
          </cell>
          <cell r="W114">
            <v>110</v>
          </cell>
          <cell r="Y114">
            <v>103</v>
          </cell>
        </row>
        <row r="115">
          <cell r="H115">
            <v>301</v>
          </cell>
          <cell r="J115">
            <v>1178</v>
          </cell>
          <cell r="M115">
            <v>122</v>
          </cell>
          <cell r="Q115">
            <v>584</v>
          </cell>
          <cell r="S115">
            <v>108</v>
          </cell>
          <cell r="U115">
            <v>428</v>
          </cell>
          <cell r="W115">
            <v>71</v>
          </cell>
          <cell r="Y115">
            <v>166</v>
          </cell>
        </row>
        <row r="117">
          <cell r="H117">
            <v>470</v>
          </cell>
          <cell r="J117">
            <v>1048</v>
          </cell>
          <cell r="M117">
            <v>172</v>
          </cell>
          <cell r="Q117">
            <v>535</v>
          </cell>
          <cell r="S117">
            <v>209</v>
          </cell>
          <cell r="U117">
            <v>393</v>
          </cell>
          <cell r="W117">
            <v>89</v>
          </cell>
          <cell r="Y117">
            <v>120</v>
          </cell>
        </row>
        <row r="118">
          <cell r="H118">
            <v>56</v>
          </cell>
          <cell r="J118">
            <v>174</v>
          </cell>
          <cell r="M118">
            <v>21</v>
          </cell>
          <cell r="Q118">
            <v>75</v>
          </cell>
          <cell r="S118">
            <v>26</v>
          </cell>
          <cell r="U118">
            <v>81</v>
          </cell>
          <cell r="W118">
            <v>9</v>
          </cell>
          <cell r="Y118">
            <v>18</v>
          </cell>
        </row>
        <row r="119">
          <cell r="H119">
            <v>20</v>
          </cell>
          <cell r="J119">
            <v>78</v>
          </cell>
          <cell r="M119">
            <v>7</v>
          </cell>
          <cell r="Q119">
            <v>39</v>
          </cell>
          <cell r="S119">
            <v>10</v>
          </cell>
          <cell r="U119">
            <v>29</v>
          </cell>
          <cell r="W119">
            <v>3</v>
          </cell>
          <cell r="Y119">
            <v>10</v>
          </cell>
        </row>
        <row r="120">
          <cell r="H120">
            <v>11</v>
          </cell>
          <cell r="J120">
            <v>79</v>
          </cell>
          <cell r="M120">
            <v>8</v>
          </cell>
          <cell r="Q120">
            <v>34</v>
          </cell>
          <cell r="S120">
            <v>3</v>
          </cell>
          <cell r="U120">
            <v>29</v>
          </cell>
          <cell r="W120">
            <v>0</v>
          </cell>
          <cell r="Y120">
            <v>16</v>
          </cell>
        </row>
        <row r="122">
          <cell r="H122">
            <v>5</v>
          </cell>
          <cell r="J122">
            <v>10</v>
          </cell>
          <cell r="M122">
            <v>2</v>
          </cell>
          <cell r="Q122">
            <v>4</v>
          </cell>
          <cell r="S122">
            <v>3</v>
          </cell>
          <cell r="U122">
            <v>6</v>
          </cell>
          <cell r="W122">
            <v>0</v>
          </cell>
          <cell r="Y122">
            <v>0</v>
          </cell>
        </row>
        <row r="123">
          <cell r="H123">
            <v>73</v>
          </cell>
          <cell r="J123">
            <v>236</v>
          </cell>
          <cell r="M123">
            <v>19</v>
          </cell>
          <cell r="Q123">
            <v>127</v>
          </cell>
          <cell r="S123">
            <v>36</v>
          </cell>
          <cell r="U123">
            <v>85</v>
          </cell>
          <cell r="W123">
            <v>18</v>
          </cell>
          <cell r="Y123">
            <v>24</v>
          </cell>
        </row>
        <row r="124">
          <cell r="H124">
            <v>162</v>
          </cell>
          <cell r="J124">
            <v>377</v>
          </cell>
          <cell r="M124">
            <v>61</v>
          </cell>
          <cell r="Q124">
            <v>198</v>
          </cell>
          <cell r="S124">
            <v>66</v>
          </cell>
          <cell r="U124">
            <v>142</v>
          </cell>
          <cell r="W124">
            <v>35</v>
          </cell>
          <cell r="Y124">
            <v>37</v>
          </cell>
        </row>
        <row r="125">
          <cell r="H125">
            <v>27</v>
          </cell>
          <cell r="J125">
            <v>49</v>
          </cell>
          <cell r="M125">
            <v>13</v>
          </cell>
          <cell r="Q125">
            <v>29</v>
          </cell>
          <cell r="S125">
            <v>9</v>
          </cell>
          <cell r="U125">
            <v>15</v>
          </cell>
          <cell r="W125">
            <v>5</v>
          </cell>
          <cell r="Y125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26"/>
  <sheetViews>
    <sheetView showGridLines="0" tabSelected="1" workbookViewId="0">
      <selection activeCell="G14" sqref="G14:H14"/>
    </sheetView>
  </sheetViews>
  <sheetFormatPr baseColWidth="10" defaultRowHeight="15"/>
  <cols>
    <col min="1" max="2" width="0.140625" customWidth="1"/>
    <col min="3" max="3" width="7.28515625" customWidth="1"/>
    <col min="4" max="4" width="0.140625" customWidth="1"/>
    <col min="5" max="5" width="49.42578125" customWidth="1"/>
    <col min="6" max="6" width="22.5703125" customWidth="1"/>
    <col min="7" max="7" width="0.140625" customWidth="1"/>
    <col min="8" max="8" width="7.28515625" customWidth="1"/>
    <col min="9" max="10" width="0.140625" customWidth="1"/>
    <col min="11" max="11" width="7.28515625" customWidth="1"/>
    <col min="12" max="12" width="0.140625" customWidth="1"/>
    <col min="13" max="13" width="0.28515625" customWidth="1"/>
    <col min="14" max="14" width="0" hidden="1" customWidth="1"/>
    <col min="15" max="15" width="7.42578125" customWidth="1"/>
    <col min="16" max="16" width="0.140625" customWidth="1"/>
    <col min="17" max="17" width="7.7109375" customWidth="1"/>
    <col min="18" max="18" width="0.140625" customWidth="1"/>
    <col min="19" max="19" width="7.7109375" customWidth="1"/>
    <col min="20" max="20" width="0.140625" customWidth="1"/>
    <col min="21" max="21" width="7.7109375" customWidth="1"/>
    <col min="22" max="22" width="0.140625" customWidth="1"/>
    <col min="23" max="23" width="7.7109375" customWidth="1"/>
    <col min="24" max="24" width="0.140625" customWidth="1"/>
    <col min="25" max="25" width="7.7109375" customWidth="1"/>
    <col min="26" max="26" width="0" hidden="1" customWidth="1"/>
    <col min="27" max="27" width="0.140625" customWidth="1"/>
    <col min="28" max="28" width="0" hidden="1" customWidth="1"/>
    <col min="29" max="29" width="1.140625" customWidth="1"/>
  </cols>
  <sheetData>
    <row r="1" spans="1:29" ht="0.95" customHeight="1"/>
    <row r="2" spans="1:29" ht="35.65" customHeight="1">
      <c r="A2" s="1"/>
      <c r="B2" s="1"/>
      <c r="C2" s="1"/>
      <c r="D2" s="1"/>
      <c r="E2" s="1"/>
    </row>
    <row r="3" spans="1:29" ht="23.85" customHeight="1"/>
    <row r="4" spans="1:29" ht="42.75" customHeight="1">
      <c r="A4" s="2" t="s">
        <v>0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1.1" customHeight="1"/>
    <row r="6" spans="1:29" ht="18" customHeight="1">
      <c r="A6" s="3" t="s">
        <v>125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0.95" customHeight="1"/>
    <row r="8" spans="1:29" ht="18" customHeight="1">
      <c r="A8" s="3" t="s">
        <v>1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9.1999999999999993" customHeight="1"/>
    <row r="10" spans="1:29" ht="14.45" customHeight="1"/>
    <row r="11" spans="1:29">
      <c r="A11" s="4" t="s">
        <v>2</v>
      </c>
      <c r="B11" s="5"/>
      <c r="C11" s="5"/>
      <c r="D11" s="5"/>
      <c r="E11" s="5"/>
      <c r="F11" s="6"/>
      <c r="G11" s="10" t="s">
        <v>3</v>
      </c>
      <c r="H11" s="11"/>
      <c r="I11" s="11"/>
      <c r="J11" s="11"/>
      <c r="K11" s="12"/>
      <c r="L11" s="10" t="s">
        <v>4</v>
      </c>
      <c r="M11" s="11"/>
      <c r="N11" s="11"/>
      <c r="O11" s="11"/>
      <c r="P11" s="11"/>
      <c r="Q11" s="12"/>
      <c r="R11" s="10" t="s">
        <v>5</v>
      </c>
      <c r="S11" s="11"/>
      <c r="T11" s="11"/>
      <c r="U11" s="12"/>
      <c r="V11" s="10" t="s">
        <v>6</v>
      </c>
      <c r="W11" s="11"/>
      <c r="X11" s="11"/>
      <c r="Y11" s="12"/>
    </row>
    <row r="12" spans="1:29">
      <c r="A12" s="7"/>
      <c r="B12" s="8"/>
      <c r="C12" s="8"/>
      <c r="D12" s="8"/>
      <c r="E12" s="8"/>
      <c r="F12" s="9"/>
      <c r="G12" s="13" t="s">
        <v>7</v>
      </c>
      <c r="H12" s="12"/>
      <c r="I12" s="13" t="s">
        <v>8</v>
      </c>
      <c r="J12" s="11"/>
      <c r="K12" s="12"/>
      <c r="L12" s="13" t="s">
        <v>7</v>
      </c>
      <c r="M12" s="11"/>
      <c r="N12" s="11"/>
      <c r="O12" s="12"/>
      <c r="P12" s="13" t="s">
        <v>8</v>
      </c>
      <c r="Q12" s="12"/>
      <c r="R12" s="13" t="s">
        <v>7</v>
      </c>
      <c r="S12" s="12"/>
      <c r="T12" s="13" t="s">
        <v>8</v>
      </c>
      <c r="U12" s="12"/>
      <c r="V12" s="13" t="s">
        <v>7</v>
      </c>
      <c r="W12" s="12"/>
      <c r="X12" s="13" t="s">
        <v>8</v>
      </c>
      <c r="Y12" s="12"/>
    </row>
    <row r="13" spans="1:29" ht="18" customHeight="1">
      <c r="A13" s="14" t="s">
        <v>9</v>
      </c>
      <c r="B13" s="11"/>
      <c r="C13" s="11"/>
      <c r="D13" s="11"/>
      <c r="E13" s="11"/>
      <c r="F13" s="12"/>
      <c r="G13" s="15" t="s">
        <v>2</v>
      </c>
      <c r="H13" s="12"/>
      <c r="I13" s="15" t="s">
        <v>2</v>
      </c>
      <c r="J13" s="11"/>
      <c r="K13" s="12"/>
      <c r="L13" s="15" t="s">
        <v>2</v>
      </c>
      <c r="M13" s="11"/>
      <c r="N13" s="11"/>
      <c r="O13" s="12"/>
      <c r="P13" s="15" t="s">
        <v>2</v>
      </c>
      <c r="Q13" s="12"/>
      <c r="R13" s="15" t="s">
        <v>2</v>
      </c>
      <c r="S13" s="12"/>
      <c r="T13" s="15" t="s">
        <v>2</v>
      </c>
      <c r="U13" s="12"/>
      <c r="V13" s="15" t="s">
        <v>2</v>
      </c>
      <c r="W13" s="12"/>
      <c r="X13" s="15" t="s">
        <v>2</v>
      </c>
      <c r="Y13" s="12"/>
    </row>
    <row r="14" spans="1:29">
      <c r="A14" s="16" t="s">
        <v>10</v>
      </c>
      <c r="B14" s="17"/>
      <c r="C14" s="18"/>
      <c r="D14" s="22" t="s">
        <v>11</v>
      </c>
      <c r="E14" s="11"/>
      <c r="F14" s="12"/>
      <c r="G14" s="23">
        <f>[1]Adulto_Mayor_2025!G14:H14+[2]Adulto_Mayor_2025!G14:H14</f>
        <v>142</v>
      </c>
      <c r="H14" s="12"/>
      <c r="I14" s="23">
        <f>[1]Adulto_Mayor_2025!I14:K14+[2]Adulto_Mayor_2025!I14:K14</f>
        <v>249</v>
      </c>
      <c r="J14" s="11"/>
      <c r="K14" s="12"/>
      <c r="L14" s="22">
        <f>[1]Adulto_Mayor_2025!L14+[2]Adulto_Mayor_2025!L14</f>
        <v>63</v>
      </c>
      <c r="M14" s="11"/>
      <c r="N14" s="11"/>
      <c r="O14" s="12"/>
      <c r="P14" s="22">
        <f>[1]Adulto_Mayor_2025!P14+[2]Adulto_Mayor_2025!P14</f>
        <v>120</v>
      </c>
      <c r="Q14" s="12"/>
      <c r="R14" s="22">
        <f>[1]Adulto_Mayor_2025!R14+[2]Adulto_Mayor_2025!R14</f>
        <v>50</v>
      </c>
      <c r="S14" s="12"/>
      <c r="T14" s="22">
        <f>[1]Adulto_Mayor_2025!T14+[2]Adulto_Mayor_2025!T14</f>
        <v>83</v>
      </c>
      <c r="U14" s="12"/>
      <c r="V14" s="22">
        <f>[1]Adulto_Mayor_2025!V14+[2]Adulto_Mayor_2025!V14</f>
        <v>29</v>
      </c>
      <c r="W14" s="12"/>
      <c r="X14" s="22">
        <f>[1]Adulto_Mayor_2025!X14+[2]Adulto_Mayor_2025!X14</f>
        <v>46</v>
      </c>
      <c r="Y14" s="12"/>
    </row>
    <row r="15" spans="1:29">
      <c r="A15" s="19"/>
      <c r="B15" s="20"/>
      <c r="C15" s="21"/>
      <c r="D15" s="22" t="s">
        <v>12</v>
      </c>
      <c r="E15" s="11"/>
      <c r="F15" s="12"/>
      <c r="G15" s="23">
        <f>[1]Adulto_Mayor_2025!G15:H15+[2]Adulto_Mayor_2025!G15:H15</f>
        <v>2</v>
      </c>
      <c r="H15" s="12"/>
      <c r="I15" s="23">
        <f>[1]Adulto_Mayor_2025!I15:K15+[2]Adulto_Mayor_2025!I15:K15</f>
        <v>8</v>
      </c>
      <c r="J15" s="11"/>
      <c r="K15" s="12"/>
      <c r="L15" s="22">
        <f>[1]Adulto_Mayor_2025!L15+[2]Adulto_Mayor_2025!L15</f>
        <v>1</v>
      </c>
      <c r="M15" s="11"/>
      <c r="N15" s="11"/>
      <c r="O15" s="12"/>
      <c r="P15" s="22">
        <f>[1]Adulto_Mayor_2025!P15+[2]Adulto_Mayor_2025!P15</f>
        <v>3</v>
      </c>
      <c r="Q15" s="12"/>
      <c r="R15" s="22">
        <f>[1]Adulto_Mayor_2025!R15+[2]Adulto_Mayor_2025!R15</f>
        <v>0</v>
      </c>
      <c r="S15" s="12"/>
      <c r="T15" s="22">
        <f>[1]Adulto_Mayor_2025!T15+[2]Adulto_Mayor_2025!T15</f>
        <v>4</v>
      </c>
      <c r="U15" s="12"/>
      <c r="V15" s="22">
        <f>[1]Adulto_Mayor_2025!V15+[2]Adulto_Mayor_2025!V15</f>
        <v>1</v>
      </c>
      <c r="W15" s="12"/>
      <c r="X15" s="22">
        <f>[1]Adulto_Mayor_2025!X15+[2]Adulto_Mayor_2025!X15</f>
        <v>1</v>
      </c>
      <c r="Y15" s="12"/>
    </row>
    <row r="16" spans="1:29" ht="15" customHeight="1">
      <c r="A16" s="16" t="s">
        <v>13</v>
      </c>
      <c r="B16" s="17"/>
      <c r="C16" s="18"/>
      <c r="D16" s="22" t="s">
        <v>14</v>
      </c>
      <c r="E16" s="11"/>
      <c r="F16" s="12"/>
      <c r="G16" s="23">
        <f>[1]Adulto_Mayor_2025!G16:H16+[2]Adulto_Mayor_2025!G16:H16</f>
        <v>1220</v>
      </c>
      <c r="H16" s="12"/>
      <c r="I16" s="23">
        <f>[1]Adulto_Mayor_2025!I16:K16+[2]Adulto_Mayor_2025!I16:K16</f>
        <v>1913</v>
      </c>
      <c r="J16" s="11"/>
      <c r="K16" s="12"/>
      <c r="L16" s="22">
        <f>[1]Adulto_Mayor_2025!L16+[2]Adulto_Mayor_2025!L16</f>
        <v>423</v>
      </c>
      <c r="M16" s="11"/>
      <c r="N16" s="11"/>
      <c r="O16" s="12"/>
      <c r="P16" s="22">
        <f>[1]Adulto_Mayor_2025!P16+[2]Adulto_Mayor_2025!P16</f>
        <v>955</v>
      </c>
      <c r="Q16" s="12"/>
      <c r="R16" s="22">
        <f>[1]Adulto_Mayor_2025!R16+[2]Adulto_Mayor_2025!R16</f>
        <v>553</v>
      </c>
      <c r="S16" s="12"/>
      <c r="T16" s="22">
        <f>[1]Adulto_Mayor_2025!T16+[2]Adulto_Mayor_2025!T16</f>
        <v>738</v>
      </c>
      <c r="U16" s="12"/>
      <c r="V16" s="22">
        <f>[1]Adulto_Mayor_2025!V16+[2]Adulto_Mayor_2025!V16</f>
        <v>244</v>
      </c>
      <c r="W16" s="12"/>
      <c r="X16" s="22">
        <f>[1]Adulto_Mayor_2025!X16+[2]Adulto_Mayor_2025!X16</f>
        <v>220</v>
      </c>
      <c r="Y16" s="12"/>
    </row>
    <row r="17" spans="1:25" ht="15" customHeight="1">
      <c r="A17" s="24"/>
      <c r="B17" s="1"/>
      <c r="C17" s="25"/>
      <c r="D17" s="22" t="s">
        <v>15</v>
      </c>
      <c r="E17" s="11"/>
      <c r="F17" s="12"/>
      <c r="G17" s="23">
        <f>[1]Adulto_Mayor_2025!G17:H17+[2]Adulto_Mayor_2025!G17:H17</f>
        <v>1691</v>
      </c>
      <c r="H17" s="12"/>
      <c r="I17" s="23">
        <f>[1]Adulto_Mayor_2025!I17:K17+[2]Adulto_Mayor_2025!I17:K17</f>
        <v>3688</v>
      </c>
      <c r="J17" s="11"/>
      <c r="K17" s="12"/>
      <c r="L17" s="22">
        <f>[1]Adulto_Mayor_2025!L17+[2]Adulto_Mayor_2025!L17</f>
        <v>638</v>
      </c>
      <c r="M17" s="11"/>
      <c r="N17" s="11"/>
      <c r="O17" s="12"/>
      <c r="P17" s="22">
        <f>[1]Adulto_Mayor_2025!P17+[2]Adulto_Mayor_2025!P17</f>
        <v>1600</v>
      </c>
      <c r="Q17" s="12"/>
      <c r="R17" s="22">
        <f>[1]Adulto_Mayor_2025!R17+[2]Adulto_Mayor_2025!R17</f>
        <v>693</v>
      </c>
      <c r="S17" s="12"/>
      <c r="T17" s="22">
        <f>[1]Adulto_Mayor_2025!T17+[2]Adulto_Mayor_2025!T17</f>
        <v>1494</v>
      </c>
      <c r="U17" s="12"/>
      <c r="V17" s="22">
        <f>[1]Adulto_Mayor_2025!V17+[2]Adulto_Mayor_2025!V17</f>
        <v>360</v>
      </c>
      <c r="W17" s="12"/>
      <c r="X17" s="22">
        <f>[1]Adulto_Mayor_2025!X17+[2]Adulto_Mayor_2025!X17</f>
        <v>594</v>
      </c>
      <c r="Y17" s="12"/>
    </row>
    <row r="18" spans="1:25" ht="15" customHeight="1">
      <c r="A18" s="24"/>
      <c r="B18" s="1"/>
      <c r="C18" s="25"/>
      <c r="D18" s="22" t="s">
        <v>16</v>
      </c>
      <c r="E18" s="11"/>
      <c r="F18" s="12"/>
      <c r="G18" s="23">
        <f>[1]Adulto_Mayor_2025!G18:H18+[2]Adulto_Mayor_2025!G18:H18</f>
        <v>190</v>
      </c>
      <c r="H18" s="12"/>
      <c r="I18" s="23">
        <f>[1]Adulto_Mayor_2025!I18:K18+[2]Adulto_Mayor_2025!I18:K18</f>
        <v>307</v>
      </c>
      <c r="J18" s="11"/>
      <c r="K18" s="12"/>
      <c r="L18" s="22">
        <f>[1]Adulto_Mayor_2025!L18+[2]Adulto_Mayor_2025!L18</f>
        <v>44</v>
      </c>
      <c r="M18" s="11"/>
      <c r="N18" s="11"/>
      <c r="O18" s="12"/>
      <c r="P18" s="22">
        <f>[1]Adulto_Mayor_2025!P18+[2]Adulto_Mayor_2025!P18</f>
        <v>99</v>
      </c>
      <c r="Q18" s="12"/>
      <c r="R18" s="22">
        <f>[1]Adulto_Mayor_2025!R18+[2]Adulto_Mayor_2025!R18</f>
        <v>63</v>
      </c>
      <c r="S18" s="12"/>
      <c r="T18" s="22">
        <f>[1]Adulto_Mayor_2025!T18+[2]Adulto_Mayor_2025!T18</f>
        <v>98</v>
      </c>
      <c r="U18" s="12"/>
      <c r="V18" s="22">
        <f>[1]Adulto_Mayor_2025!V18+[2]Adulto_Mayor_2025!V18</f>
        <v>83</v>
      </c>
      <c r="W18" s="12"/>
      <c r="X18" s="22">
        <f>[1]Adulto_Mayor_2025!X18+[2]Adulto_Mayor_2025!X18</f>
        <v>110</v>
      </c>
      <c r="Y18" s="12"/>
    </row>
    <row r="19" spans="1:25">
      <c r="A19" s="19"/>
      <c r="B19" s="20"/>
      <c r="C19" s="21"/>
      <c r="D19" s="22" t="s">
        <v>17</v>
      </c>
      <c r="E19" s="11"/>
      <c r="F19" s="12"/>
      <c r="G19" s="23">
        <f>[1]Adulto_Mayor_2025!G19:H19+[2]Adulto_Mayor_2025!G19:H19</f>
        <v>6</v>
      </c>
      <c r="H19" s="12"/>
      <c r="I19" s="23">
        <f>[1]Adulto_Mayor_2025!I19:K19+[2]Adulto_Mayor_2025!I19:K19</f>
        <v>7</v>
      </c>
      <c r="J19" s="11"/>
      <c r="K19" s="12"/>
      <c r="L19" s="22">
        <f>[1]Adulto_Mayor_2025!L19+[2]Adulto_Mayor_2025!L19</f>
        <v>1</v>
      </c>
      <c r="M19" s="11"/>
      <c r="N19" s="11"/>
      <c r="O19" s="12"/>
      <c r="P19" s="22">
        <f>[1]Adulto_Mayor_2025!P19+[2]Adulto_Mayor_2025!P19</f>
        <v>0</v>
      </c>
      <c r="Q19" s="12"/>
      <c r="R19" s="22">
        <f>[1]Adulto_Mayor_2025!R19+[2]Adulto_Mayor_2025!R19</f>
        <v>1</v>
      </c>
      <c r="S19" s="12"/>
      <c r="T19" s="22">
        <f>[1]Adulto_Mayor_2025!T19+[2]Adulto_Mayor_2025!T19</f>
        <v>2</v>
      </c>
      <c r="U19" s="12"/>
      <c r="V19" s="22">
        <f>[1]Adulto_Mayor_2025!V19+[2]Adulto_Mayor_2025!V19</f>
        <v>4</v>
      </c>
      <c r="W19" s="12"/>
      <c r="X19" s="22">
        <f>[1]Adulto_Mayor_2025!X19+[2]Adulto_Mayor_2025!X19</f>
        <v>5</v>
      </c>
      <c r="Y19" s="12"/>
    </row>
    <row r="20" spans="1:25" ht="15" customHeight="1">
      <c r="A20" s="16" t="s">
        <v>18</v>
      </c>
      <c r="B20" s="17"/>
      <c r="C20" s="18"/>
      <c r="D20" s="22" t="s">
        <v>14</v>
      </c>
      <c r="E20" s="11"/>
      <c r="F20" s="12"/>
      <c r="G20" s="23">
        <f>[1]Adulto_Mayor_2025!G20:H20+[2]Adulto_Mayor_2025!G20:H20</f>
        <v>5902</v>
      </c>
      <c r="H20" s="12"/>
      <c r="I20" s="23">
        <f>[1]Adulto_Mayor_2025!I20:K20+[2]Adulto_Mayor_2025!I20:K20</f>
        <v>10678</v>
      </c>
      <c r="J20" s="11"/>
      <c r="K20" s="12"/>
      <c r="L20" s="22">
        <f>[1]Adulto_Mayor_2025!L20+[2]Adulto_Mayor_2025!L20</f>
        <v>2016</v>
      </c>
      <c r="M20" s="11"/>
      <c r="N20" s="11"/>
      <c r="O20" s="12"/>
      <c r="P20" s="22">
        <f>[1]Adulto_Mayor_2025!P20+[2]Adulto_Mayor_2025!P20</f>
        <v>4848</v>
      </c>
      <c r="Q20" s="12"/>
      <c r="R20" s="22">
        <f>[1]Adulto_Mayor_2025!R20+[2]Adulto_Mayor_2025!R20</f>
        <v>2582</v>
      </c>
      <c r="S20" s="12"/>
      <c r="T20" s="22">
        <f>[1]Adulto_Mayor_2025!T20+[2]Adulto_Mayor_2025!T20</f>
        <v>4236</v>
      </c>
      <c r="U20" s="12"/>
      <c r="V20" s="22">
        <f>[1]Adulto_Mayor_2025!V20+[2]Adulto_Mayor_2025!V20</f>
        <v>1304</v>
      </c>
      <c r="W20" s="12"/>
      <c r="X20" s="22">
        <f>[1]Adulto_Mayor_2025!X20+[2]Adulto_Mayor_2025!X20</f>
        <v>1594</v>
      </c>
      <c r="Y20" s="12"/>
    </row>
    <row r="21" spans="1:25" ht="15" customHeight="1">
      <c r="A21" s="24"/>
      <c r="B21" s="1"/>
      <c r="C21" s="25"/>
      <c r="D21" s="22" t="s">
        <v>19</v>
      </c>
      <c r="E21" s="11"/>
      <c r="F21" s="12"/>
      <c r="G21" s="23">
        <f>[1]Adulto_Mayor_2025!G21:H21+[2]Adulto_Mayor_2025!G21:H21</f>
        <v>958</v>
      </c>
      <c r="H21" s="12"/>
      <c r="I21" s="23">
        <f>[1]Adulto_Mayor_2025!I21:K21+[2]Adulto_Mayor_2025!I21:K21</f>
        <v>1757</v>
      </c>
      <c r="J21" s="11"/>
      <c r="K21" s="12"/>
      <c r="L21" s="22">
        <f>[1]Adulto_Mayor_2025!L21+[2]Adulto_Mayor_2025!L21</f>
        <v>250</v>
      </c>
      <c r="M21" s="11"/>
      <c r="N21" s="11"/>
      <c r="O21" s="12"/>
      <c r="P21" s="22">
        <f>[1]Adulto_Mayor_2025!P21+[2]Adulto_Mayor_2025!P21</f>
        <v>648</v>
      </c>
      <c r="Q21" s="12"/>
      <c r="R21" s="22">
        <f>[1]Adulto_Mayor_2025!R21+[2]Adulto_Mayor_2025!R21</f>
        <v>393</v>
      </c>
      <c r="S21" s="12"/>
      <c r="T21" s="22">
        <f>[1]Adulto_Mayor_2025!T21+[2]Adulto_Mayor_2025!T21</f>
        <v>669</v>
      </c>
      <c r="U21" s="12"/>
      <c r="V21" s="22">
        <f>[1]Adulto_Mayor_2025!V21+[2]Adulto_Mayor_2025!V21</f>
        <v>315</v>
      </c>
      <c r="W21" s="12"/>
      <c r="X21" s="22">
        <f>[1]Adulto_Mayor_2025!X21+[2]Adulto_Mayor_2025!X21</f>
        <v>440</v>
      </c>
      <c r="Y21" s="12"/>
    </row>
    <row r="22" spans="1:25" ht="15" customHeight="1">
      <c r="A22" s="19"/>
      <c r="B22" s="20"/>
      <c r="C22" s="21"/>
      <c r="D22" s="22" t="s">
        <v>20</v>
      </c>
      <c r="E22" s="11"/>
      <c r="F22" s="12"/>
      <c r="G22" s="23">
        <f>[1]Adulto_Mayor_2025!G22:H22+[2]Adulto_Mayor_2025!G22:H22</f>
        <v>74</v>
      </c>
      <c r="H22" s="12"/>
      <c r="I22" s="23">
        <f>[1]Adulto_Mayor_2025!I22:K22+[2]Adulto_Mayor_2025!I22:K22</f>
        <v>109</v>
      </c>
      <c r="J22" s="11"/>
      <c r="K22" s="12"/>
      <c r="L22" s="22">
        <f>[1]Adulto_Mayor_2025!L22+[2]Adulto_Mayor_2025!L22</f>
        <v>17</v>
      </c>
      <c r="M22" s="11"/>
      <c r="N22" s="11"/>
      <c r="O22" s="12"/>
      <c r="P22" s="22">
        <f>[1]Adulto_Mayor_2025!P22+[2]Adulto_Mayor_2025!P22</f>
        <v>24</v>
      </c>
      <c r="Q22" s="12"/>
      <c r="R22" s="22">
        <f>[1]Adulto_Mayor_2025!R22+[2]Adulto_Mayor_2025!R22</f>
        <v>23</v>
      </c>
      <c r="S22" s="12"/>
      <c r="T22" s="22">
        <f>[1]Adulto_Mayor_2025!T22+[2]Adulto_Mayor_2025!T22</f>
        <v>38</v>
      </c>
      <c r="U22" s="12"/>
      <c r="V22" s="22">
        <f>[1]Adulto_Mayor_2025!V22+[2]Adulto_Mayor_2025!V22</f>
        <v>34</v>
      </c>
      <c r="W22" s="12"/>
      <c r="X22" s="22">
        <f>[1]Adulto_Mayor_2025!X22+[2]Adulto_Mayor_2025!X22</f>
        <v>47</v>
      </c>
      <c r="Y22" s="12"/>
    </row>
    <row r="23" spans="1:25" ht="18" customHeight="1">
      <c r="A23" s="14" t="s">
        <v>21</v>
      </c>
      <c r="B23" s="11"/>
      <c r="C23" s="11"/>
      <c r="D23" s="11"/>
      <c r="E23" s="11"/>
      <c r="F23" s="12"/>
      <c r="G23" s="15" t="s">
        <v>2</v>
      </c>
      <c r="H23" s="12"/>
      <c r="I23" s="15" t="s">
        <v>2</v>
      </c>
      <c r="J23" s="11"/>
      <c r="K23" s="12"/>
      <c r="L23" s="15" t="s">
        <v>2</v>
      </c>
      <c r="M23" s="11"/>
      <c r="N23" s="11"/>
      <c r="O23" s="12"/>
      <c r="P23" s="15" t="s">
        <v>2</v>
      </c>
      <c r="Q23" s="12"/>
      <c r="R23" s="15" t="s">
        <v>2</v>
      </c>
      <c r="S23" s="12"/>
      <c r="T23" s="15" t="s">
        <v>2</v>
      </c>
      <c r="U23" s="12"/>
      <c r="V23" s="15" t="s">
        <v>2</v>
      </c>
      <c r="W23" s="12"/>
      <c r="X23" s="15" t="s">
        <v>2</v>
      </c>
      <c r="Y23" s="12"/>
    </row>
    <row r="24" spans="1:25">
      <c r="A24" s="16" t="s">
        <v>2</v>
      </c>
      <c r="B24" s="17"/>
      <c r="C24" s="18"/>
      <c r="D24" s="22" t="s">
        <v>22</v>
      </c>
      <c r="E24" s="11"/>
      <c r="F24" s="12"/>
      <c r="G24" s="23">
        <f>[1]Adulto_Mayor_2025!G24:H24+[2]Adulto_Mayor_2025!G24:H24</f>
        <v>4991</v>
      </c>
      <c r="H24" s="12"/>
      <c r="I24" s="23">
        <f>[1]Adulto_Mayor_2025!I24:K24+[2]Adulto_Mayor_2025!I24:K24</f>
        <v>8452</v>
      </c>
      <c r="J24" s="11"/>
      <c r="K24" s="12"/>
      <c r="L24" s="22">
        <f>[1]Adulto_Mayor_2025!L24+[2]Adulto_Mayor_2025!L24</f>
        <v>1583</v>
      </c>
      <c r="M24" s="11"/>
      <c r="N24" s="11"/>
      <c r="O24" s="12"/>
      <c r="P24" s="22">
        <f>[1]Adulto_Mayor_2025!P24+[2]Adulto_Mayor_2025!P24</f>
        <v>3569</v>
      </c>
      <c r="Q24" s="12"/>
      <c r="R24" s="22">
        <f>[1]Adulto_Mayor_2025!R24+[2]Adulto_Mayor_2025!R24</f>
        <v>2181</v>
      </c>
      <c r="S24" s="12"/>
      <c r="T24" s="22">
        <f>[1]Adulto_Mayor_2025!T24+[2]Adulto_Mayor_2025!T24</f>
        <v>3375</v>
      </c>
      <c r="U24" s="12"/>
      <c r="V24" s="22">
        <f>[1]Adulto_Mayor_2025!V24+[2]Adulto_Mayor_2025!V24</f>
        <v>1227</v>
      </c>
      <c r="W24" s="12"/>
      <c r="X24" s="22">
        <f>[1]Adulto_Mayor_2025!X24+[2]Adulto_Mayor_2025!X24</f>
        <v>1508</v>
      </c>
      <c r="Y24" s="12"/>
    </row>
    <row r="25" spans="1:25">
      <c r="A25" s="19"/>
      <c r="B25" s="20"/>
      <c r="C25" s="21"/>
      <c r="D25" s="22" t="s">
        <v>23</v>
      </c>
      <c r="E25" s="11"/>
      <c r="F25" s="12"/>
      <c r="G25" s="23">
        <f>[1]Adulto_Mayor_2025!G25:H25+[2]Adulto_Mayor_2025!G25:H25</f>
        <v>5230</v>
      </c>
      <c r="H25" s="12"/>
      <c r="I25" s="23">
        <f>[1]Adulto_Mayor_2025!I25:K25+[2]Adulto_Mayor_2025!I25:K25</f>
        <v>9302</v>
      </c>
      <c r="J25" s="11"/>
      <c r="K25" s="12"/>
      <c r="L25" s="22">
        <f>[1]Adulto_Mayor_2025!L25+[2]Adulto_Mayor_2025!L25</f>
        <v>1519</v>
      </c>
      <c r="M25" s="11"/>
      <c r="N25" s="11"/>
      <c r="O25" s="12"/>
      <c r="P25" s="22">
        <f>[1]Adulto_Mayor_2025!P25+[2]Adulto_Mayor_2025!P25</f>
        <v>3853</v>
      </c>
      <c r="Q25" s="12"/>
      <c r="R25" s="22">
        <f>[1]Adulto_Mayor_2025!R25+[2]Adulto_Mayor_2025!R25</f>
        <v>2328</v>
      </c>
      <c r="S25" s="12"/>
      <c r="T25" s="22">
        <f>[1]Adulto_Mayor_2025!T25+[2]Adulto_Mayor_2025!T25</f>
        <v>3787</v>
      </c>
      <c r="U25" s="12"/>
      <c r="V25" s="22">
        <f>[1]Adulto_Mayor_2025!V25+[2]Adulto_Mayor_2025!V25</f>
        <v>1383</v>
      </c>
      <c r="W25" s="12"/>
      <c r="X25" s="22">
        <f>[1]Adulto_Mayor_2025!X25+[2]Adulto_Mayor_2025!X25</f>
        <v>1662</v>
      </c>
      <c r="Y25" s="12"/>
    </row>
    <row r="26" spans="1:25" ht="18" customHeight="1">
      <c r="A26" s="14" t="s">
        <v>24</v>
      </c>
      <c r="B26" s="11"/>
      <c r="C26" s="11"/>
      <c r="D26" s="11"/>
      <c r="E26" s="11"/>
      <c r="F26" s="12"/>
      <c r="G26" s="15" t="s">
        <v>2</v>
      </c>
      <c r="H26" s="12"/>
      <c r="I26" s="15" t="s">
        <v>2</v>
      </c>
      <c r="J26" s="11"/>
      <c r="K26" s="12"/>
      <c r="L26" s="15" t="s">
        <v>2</v>
      </c>
      <c r="M26" s="11"/>
      <c r="N26" s="11"/>
      <c r="O26" s="12"/>
      <c r="P26" s="15" t="s">
        <v>2</v>
      </c>
      <c r="Q26" s="12"/>
      <c r="R26" s="15" t="s">
        <v>2</v>
      </c>
      <c r="S26" s="12"/>
      <c r="T26" s="15" t="s">
        <v>2</v>
      </c>
      <c r="U26" s="12"/>
      <c r="V26" s="15" t="s">
        <v>2</v>
      </c>
      <c r="W26" s="12"/>
      <c r="X26" s="15" t="s">
        <v>2</v>
      </c>
      <c r="Y26" s="12"/>
    </row>
    <row r="27" spans="1:25">
      <c r="A27" s="16" t="s">
        <v>25</v>
      </c>
      <c r="B27" s="17"/>
      <c r="C27" s="18"/>
      <c r="D27" s="22" t="s">
        <v>26</v>
      </c>
      <c r="E27" s="11"/>
      <c r="F27" s="12"/>
      <c r="G27" s="23">
        <f>[1]Adulto_Mayor_2025!G27:H27+[2]Adulto_Mayor_2025!G27:H27</f>
        <v>8981</v>
      </c>
      <c r="H27" s="12"/>
      <c r="I27" s="23">
        <f>[1]Adulto_Mayor_2025!I27:K27+[2]Adulto_Mayor_2025!I27:K27</f>
        <v>15947</v>
      </c>
      <c r="J27" s="11"/>
      <c r="K27" s="12"/>
      <c r="L27" s="22">
        <f>[1]Adulto_Mayor_2025!L27+[2]Adulto_Mayor_2025!L27</f>
        <v>3366</v>
      </c>
      <c r="M27" s="11"/>
      <c r="N27" s="11"/>
      <c r="O27" s="12"/>
      <c r="P27" s="22">
        <f>[1]Adulto_Mayor_2025!P27+[2]Adulto_Mayor_2025!P27</f>
        <v>7618</v>
      </c>
      <c r="Q27" s="12"/>
      <c r="R27" s="22">
        <f>[1]Adulto_Mayor_2025!R27+[2]Adulto_Mayor_2025!R27</f>
        <v>3639</v>
      </c>
      <c r="S27" s="12"/>
      <c r="T27" s="22">
        <f>[1]Adulto_Mayor_2025!T27+[2]Adulto_Mayor_2025!T27</f>
        <v>5836</v>
      </c>
      <c r="U27" s="12"/>
      <c r="V27" s="22">
        <f>[1]Adulto_Mayor_2025!V27+[2]Adulto_Mayor_2025!V27</f>
        <v>1976</v>
      </c>
      <c r="W27" s="12"/>
      <c r="X27" s="22">
        <f>[1]Adulto_Mayor_2025!X27+[2]Adulto_Mayor_2025!X27</f>
        <v>2493</v>
      </c>
      <c r="Y27" s="12"/>
    </row>
    <row r="28" spans="1:25">
      <c r="A28" s="24"/>
      <c r="B28" s="1"/>
      <c r="C28" s="25"/>
      <c r="D28" s="22" t="s">
        <v>27</v>
      </c>
      <c r="E28" s="11"/>
      <c r="F28" s="12"/>
      <c r="G28" s="23">
        <f>[1]Adulto_Mayor_2025!G28:H28+[2]Adulto_Mayor_2025!G28:H28</f>
        <v>7015</v>
      </c>
      <c r="H28" s="12"/>
      <c r="I28" s="23">
        <f>[1]Adulto_Mayor_2025!I28:K28+[2]Adulto_Mayor_2025!I28:K28</f>
        <v>12422</v>
      </c>
      <c r="J28" s="11"/>
      <c r="K28" s="12"/>
      <c r="L28" s="22">
        <f>[1]Adulto_Mayor_2025!L28+[2]Adulto_Mayor_2025!L28</f>
        <v>2585</v>
      </c>
      <c r="M28" s="11"/>
      <c r="N28" s="11"/>
      <c r="O28" s="12"/>
      <c r="P28" s="22">
        <f>[1]Adulto_Mayor_2025!P28+[2]Adulto_Mayor_2025!P28</f>
        <v>6051</v>
      </c>
      <c r="Q28" s="12"/>
      <c r="R28" s="22">
        <f>[1]Adulto_Mayor_2025!R28+[2]Adulto_Mayor_2025!R28</f>
        <v>2907</v>
      </c>
      <c r="S28" s="12"/>
      <c r="T28" s="22">
        <f>[1]Adulto_Mayor_2025!T28+[2]Adulto_Mayor_2025!T28</f>
        <v>4571</v>
      </c>
      <c r="U28" s="12"/>
      <c r="V28" s="22">
        <f>[1]Adulto_Mayor_2025!V28+[2]Adulto_Mayor_2025!V28</f>
        <v>1523</v>
      </c>
      <c r="W28" s="12"/>
      <c r="X28" s="22">
        <f>[1]Adulto_Mayor_2025!X28+[2]Adulto_Mayor_2025!X28</f>
        <v>1800</v>
      </c>
      <c r="Y28" s="12"/>
    </row>
    <row r="29" spans="1:25">
      <c r="A29" s="19"/>
      <c r="B29" s="20"/>
      <c r="C29" s="21"/>
      <c r="D29" s="22" t="s">
        <v>28</v>
      </c>
      <c r="E29" s="11"/>
      <c r="F29" s="12"/>
      <c r="G29" s="23">
        <f>[1]Adulto_Mayor_2025!G29:H29+[2]Adulto_Mayor_2025!G29:H29</f>
        <v>38682</v>
      </c>
      <c r="H29" s="12"/>
      <c r="I29" s="23">
        <f>[1]Adulto_Mayor_2025!I29:K29+[2]Adulto_Mayor_2025!I29:K29</f>
        <v>74473</v>
      </c>
      <c r="J29" s="11"/>
      <c r="K29" s="12"/>
      <c r="L29" s="22">
        <f>[1]Adulto_Mayor_2025!L29+[2]Adulto_Mayor_2025!L29</f>
        <v>14540</v>
      </c>
      <c r="M29" s="11"/>
      <c r="N29" s="11"/>
      <c r="O29" s="12"/>
      <c r="P29" s="22">
        <f>[1]Adulto_Mayor_2025!P29+[2]Adulto_Mayor_2025!P29</f>
        <v>34176</v>
      </c>
      <c r="Q29" s="12"/>
      <c r="R29" s="22">
        <f>[1]Adulto_Mayor_2025!R29+[2]Adulto_Mayor_2025!R29</f>
        <v>15004</v>
      </c>
      <c r="S29" s="12"/>
      <c r="T29" s="22">
        <f>[1]Adulto_Mayor_2025!T29+[2]Adulto_Mayor_2025!T29</f>
        <v>28415</v>
      </c>
      <c r="U29" s="12"/>
      <c r="V29" s="22">
        <f>[1]Adulto_Mayor_2025!V29+[2]Adulto_Mayor_2025!V29</f>
        <v>9138</v>
      </c>
      <c r="W29" s="12"/>
      <c r="X29" s="22">
        <f>[1]Adulto_Mayor_2025!X29+[2]Adulto_Mayor_2025!X29</f>
        <v>11882</v>
      </c>
      <c r="Y29" s="12"/>
    </row>
    <row r="30" spans="1:25" ht="16.5" customHeight="1">
      <c r="A30" s="16" t="s">
        <v>29</v>
      </c>
      <c r="B30" s="11"/>
      <c r="C30" s="12"/>
      <c r="D30" s="22" t="s">
        <v>28</v>
      </c>
      <c r="E30" s="11"/>
      <c r="F30" s="12"/>
      <c r="G30" s="23">
        <f>[1]Adulto_Mayor_2025!G30:H30+[2]Adulto_Mayor_2025!G30:H30</f>
        <v>3592</v>
      </c>
      <c r="H30" s="12"/>
      <c r="I30" s="23">
        <f>[1]Adulto_Mayor_2025!I30:K30+[2]Adulto_Mayor_2025!I30:K30</f>
        <v>6445</v>
      </c>
      <c r="J30" s="11"/>
      <c r="K30" s="12"/>
      <c r="L30" s="22">
        <f>[1]Adulto_Mayor_2025!L30+[2]Adulto_Mayor_2025!L30</f>
        <v>1184</v>
      </c>
      <c r="M30" s="11"/>
      <c r="N30" s="11"/>
      <c r="O30" s="12"/>
      <c r="P30" s="22">
        <f>[1]Adulto_Mayor_2025!P30+[2]Adulto_Mayor_2025!P30</f>
        <v>2578</v>
      </c>
      <c r="Q30" s="12"/>
      <c r="R30" s="22">
        <f>[1]Adulto_Mayor_2025!R30+[2]Adulto_Mayor_2025!R30</f>
        <v>1509</v>
      </c>
      <c r="S30" s="12"/>
      <c r="T30" s="22">
        <f>[1]Adulto_Mayor_2025!T30+[2]Adulto_Mayor_2025!T30</f>
        <v>2623</v>
      </c>
      <c r="U30" s="12"/>
      <c r="V30" s="22">
        <f>[1]Adulto_Mayor_2025!V30+[2]Adulto_Mayor_2025!V30</f>
        <v>899</v>
      </c>
      <c r="W30" s="12"/>
      <c r="X30" s="22">
        <f>[1]Adulto_Mayor_2025!X30+[2]Adulto_Mayor_2025!X30</f>
        <v>1244</v>
      </c>
      <c r="Y30" s="12"/>
    </row>
    <row r="31" spans="1:25" ht="18" customHeight="1">
      <c r="A31" s="14" t="s">
        <v>30</v>
      </c>
      <c r="B31" s="11"/>
      <c r="C31" s="11"/>
      <c r="D31" s="11"/>
      <c r="E31" s="11"/>
      <c r="F31" s="12"/>
      <c r="G31" s="15" t="s">
        <v>2</v>
      </c>
      <c r="H31" s="12"/>
      <c r="I31" s="15" t="s">
        <v>2</v>
      </c>
      <c r="J31" s="11"/>
      <c r="K31" s="12"/>
      <c r="L31" s="15" t="s">
        <v>2</v>
      </c>
      <c r="M31" s="11"/>
      <c r="N31" s="11"/>
      <c r="O31" s="12"/>
      <c r="P31" s="15" t="s">
        <v>2</v>
      </c>
      <c r="Q31" s="12"/>
      <c r="R31" s="15" t="s">
        <v>2</v>
      </c>
      <c r="S31" s="12"/>
      <c r="T31" s="15" t="s">
        <v>2</v>
      </c>
      <c r="U31" s="12"/>
      <c r="V31" s="15" t="s">
        <v>2</v>
      </c>
      <c r="W31" s="12"/>
      <c r="X31" s="15" t="s">
        <v>2</v>
      </c>
      <c r="Y31" s="12"/>
    </row>
    <row r="32" spans="1:25">
      <c r="A32" s="16" t="s">
        <v>25</v>
      </c>
      <c r="B32" s="17"/>
      <c r="C32" s="18"/>
      <c r="D32" s="22" t="s">
        <v>31</v>
      </c>
      <c r="E32" s="11"/>
      <c r="F32" s="12"/>
      <c r="G32" s="23">
        <f>[1]Adulto_Mayor_2025!G32:H32+[2]Adulto_Mayor_2025!G32:H32</f>
        <v>4704</v>
      </c>
      <c r="H32" s="12"/>
      <c r="I32" s="23">
        <f>[1]Adulto_Mayor_2025!I32:K32+[2]Adulto_Mayor_2025!I32:K32</f>
        <v>8482</v>
      </c>
      <c r="J32" s="11"/>
      <c r="K32" s="12"/>
      <c r="L32" s="22">
        <f>[1]Adulto_Mayor_2025!L32+[2]Adulto_Mayor_2025!L32</f>
        <v>1807</v>
      </c>
      <c r="M32" s="11"/>
      <c r="N32" s="11"/>
      <c r="O32" s="12"/>
      <c r="P32" s="22">
        <f>[1]Adulto_Mayor_2025!P32+[2]Adulto_Mayor_2025!P32</f>
        <v>4089</v>
      </c>
      <c r="Q32" s="12"/>
      <c r="R32" s="22">
        <f>[1]Adulto_Mayor_2025!R32+[2]Adulto_Mayor_2025!R32</f>
        <v>1847</v>
      </c>
      <c r="S32" s="12"/>
      <c r="T32" s="22">
        <f>[1]Adulto_Mayor_2025!T32+[2]Adulto_Mayor_2025!T32</f>
        <v>3099</v>
      </c>
      <c r="U32" s="12"/>
      <c r="V32" s="22">
        <f>[1]Adulto_Mayor_2025!V32+[2]Adulto_Mayor_2025!V32</f>
        <v>1050</v>
      </c>
      <c r="W32" s="12"/>
      <c r="X32" s="22">
        <f>[1]Adulto_Mayor_2025!X32+[2]Adulto_Mayor_2025!X32</f>
        <v>1294</v>
      </c>
      <c r="Y32" s="12"/>
    </row>
    <row r="33" spans="1:25">
      <c r="A33" s="24"/>
      <c r="B33" s="1"/>
      <c r="C33" s="25"/>
      <c r="D33" s="22" t="s">
        <v>32</v>
      </c>
      <c r="E33" s="11"/>
      <c r="F33" s="12"/>
      <c r="G33" s="23">
        <f>[1]Adulto_Mayor_2025!G33:H33+[2]Adulto_Mayor_2025!G33:H33</f>
        <v>4295</v>
      </c>
      <c r="H33" s="12"/>
      <c r="I33" s="23">
        <f>[1]Adulto_Mayor_2025!I33:K33+[2]Adulto_Mayor_2025!I33:K33</f>
        <v>7875</v>
      </c>
      <c r="J33" s="11"/>
      <c r="K33" s="12"/>
      <c r="L33" s="22">
        <f>[1]Adulto_Mayor_2025!L33+[2]Adulto_Mayor_2025!L33</f>
        <v>1638</v>
      </c>
      <c r="M33" s="11"/>
      <c r="N33" s="11"/>
      <c r="O33" s="12"/>
      <c r="P33" s="22">
        <f>[1]Adulto_Mayor_2025!P33+[2]Adulto_Mayor_2025!P33</f>
        <v>3925</v>
      </c>
      <c r="Q33" s="12"/>
      <c r="R33" s="22">
        <f>[1]Adulto_Mayor_2025!R33+[2]Adulto_Mayor_2025!R33</f>
        <v>1744</v>
      </c>
      <c r="S33" s="12"/>
      <c r="T33" s="22">
        <f>[1]Adulto_Mayor_2025!T33+[2]Adulto_Mayor_2025!T33</f>
        <v>2829</v>
      </c>
      <c r="U33" s="12"/>
      <c r="V33" s="22">
        <f>[1]Adulto_Mayor_2025!V33+[2]Adulto_Mayor_2025!V33</f>
        <v>913</v>
      </c>
      <c r="W33" s="12"/>
      <c r="X33" s="22">
        <f>[1]Adulto_Mayor_2025!X33+[2]Adulto_Mayor_2025!X33</f>
        <v>1121</v>
      </c>
      <c r="Y33" s="12"/>
    </row>
    <row r="34" spans="1:25">
      <c r="A34" s="24"/>
      <c r="B34" s="1"/>
      <c r="C34" s="25"/>
      <c r="D34" s="22" t="s">
        <v>33</v>
      </c>
      <c r="E34" s="11"/>
      <c r="F34" s="12"/>
      <c r="G34" s="23">
        <f>[1]Adulto_Mayor_2025!G34:H34+[2]Adulto_Mayor_2025!G34:H34</f>
        <v>1579</v>
      </c>
      <c r="H34" s="12"/>
      <c r="I34" s="23">
        <f>[1]Adulto_Mayor_2025!I34:K34+[2]Adulto_Mayor_2025!I34:K34</f>
        <v>2293</v>
      </c>
      <c r="J34" s="11"/>
      <c r="K34" s="12"/>
      <c r="L34" s="22">
        <f>[1]Adulto_Mayor_2025!L34+[2]Adulto_Mayor_2025!L34</f>
        <v>720</v>
      </c>
      <c r="M34" s="11"/>
      <c r="N34" s="11"/>
      <c r="O34" s="12"/>
      <c r="P34" s="22">
        <f>[1]Adulto_Mayor_2025!P34+[2]Adulto_Mayor_2025!P34</f>
        <v>1123</v>
      </c>
      <c r="Q34" s="12"/>
      <c r="R34" s="22">
        <f>[1]Adulto_Mayor_2025!R34+[2]Adulto_Mayor_2025!R34</f>
        <v>561</v>
      </c>
      <c r="S34" s="12"/>
      <c r="T34" s="22">
        <f>[1]Adulto_Mayor_2025!T34+[2]Adulto_Mayor_2025!T34</f>
        <v>847</v>
      </c>
      <c r="U34" s="12"/>
      <c r="V34" s="22">
        <f>[1]Adulto_Mayor_2025!V34+[2]Adulto_Mayor_2025!V34</f>
        <v>298</v>
      </c>
      <c r="W34" s="12"/>
      <c r="X34" s="22">
        <f>[1]Adulto_Mayor_2025!X34+[2]Adulto_Mayor_2025!X34</f>
        <v>323</v>
      </c>
      <c r="Y34" s="12"/>
    </row>
    <row r="35" spans="1:25">
      <c r="A35" s="24"/>
      <c r="B35" s="1"/>
      <c r="C35" s="25"/>
      <c r="D35" s="22" t="s">
        <v>34</v>
      </c>
      <c r="E35" s="11"/>
      <c r="F35" s="12"/>
      <c r="G35" s="23">
        <f>[1]Adulto_Mayor_2025!G35:H35+[2]Adulto_Mayor_2025!G35:H35</f>
        <v>1215</v>
      </c>
      <c r="H35" s="12"/>
      <c r="I35" s="23">
        <f>[1]Adulto_Mayor_2025!I35:K35+[2]Adulto_Mayor_2025!I35:K35</f>
        <v>2141</v>
      </c>
      <c r="J35" s="11"/>
      <c r="K35" s="12"/>
      <c r="L35" s="22">
        <f>[1]Adulto_Mayor_2025!L35+[2]Adulto_Mayor_2025!L35</f>
        <v>540</v>
      </c>
      <c r="M35" s="11"/>
      <c r="N35" s="11"/>
      <c r="O35" s="12"/>
      <c r="P35" s="22">
        <f>[1]Adulto_Mayor_2025!P35+[2]Adulto_Mayor_2025!P35</f>
        <v>1063</v>
      </c>
      <c r="Q35" s="12"/>
      <c r="R35" s="22">
        <f>[1]Adulto_Mayor_2025!R35+[2]Adulto_Mayor_2025!R35</f>
        <v>445</v>
      </c>
      <c r="S35" s="12"/>
      <c r="T35" s="22">
        <f>[1]Adulto_Mayor_2025!T35+[2]Adulto_Mayor_2025!T35</f>
        <v>740</v>
      </c>
      <c r="U35" s="12"/>
      <c r="V35" s="22">
        <f>[1]Adulto_Mayor_2025!V35+[2]Adulto_Mayor_2025!V35</f>
        <v>230</v>
      </c>
      <c r="W35" s="12"/>
      <c r="X35" s="22">
        <f>[1]Adulto_Mayor_2025!X35+[2]Adulto_Mayor_2025!X35</f>
        <v>338</v>
      </c>
      <c r="Y35" s="12"/>
    </row>
    <row r="36" spans="1:25">
      <c r="A36" s="19"/>
      <c r="B36" s="20"/>
      <c r="C36" s="21"/>
      <c r="D36" s="22" t="s">
        <v>35</v>
      </c>
      <c r="E36" s="11"/>
      <c r="F36" s="12"/>
      <c r="G36" s="23">
        <f>[1]Adulto_Mayor_2025!G36:H36+[2]Adulto_Mayor_2025!G36:H36</f>
        <v>2241</v>
      </c>
      <c r="H36" s="12"/>
      <c r="I36" s="23">
        <f>[1]Adulto_Mayor_2025!I36:K36+[2]Adulto_Mayor_2025!I36:K36</f>
        <v>3897</v>
      </c>
      <c r="J36" s="11"/>
      <c r="K36" s="12"/>
      <c r="L36" s="22">
        <f>[1]Adulto_Mayor_2025!L36+[2]Adulto_Mayor_2025!L36</f>
        <v>730</v>
      </c>
      <c r="M36" s="11"/>
      <c r="N36" s="11"/>
      <c r="O36" s="12"/>
      <c r="P36" s="22">
        <f>[1]Adulto_Mayor_2025!P36+[2]Adulto_Mayor_2025!P36</f>
        <v>1597</v>
      </c>
      <c r="Q36" s="12"/>
      <c r="R36" s="22">
        <f>[1]Adulto_Mayor_2025!R36+[2]Adulto_Mayor_2025!R36</f>
        <v>955</v>
      </c>
      <c r="S36" s="12"/>
      <c r="T36" s="22">
        <f>[1]Adulto_Mayor_2025!T36+[2]Adulto_Mayor_2025!T36</f>
        <v>1564</v>
      </c>
      <c r="U36" s="12"/>
      <c r="V36" s="22">
        <f>[1]Adulto_Mayor_2025!V36+[2]Adulto_Mayor_2025!V36</f>
        <v>556</v>
      </c>
      <c r="W36" s="12"/>
      <c r="X36" s="22">
        <f>[1]Adulto_Mayor_2025!X36+[2]Adulto_Mayor_2025!X36</f>
        <v>736</v>
      </c>
      <c r="Y36" s="12"/>
    </row>
    <row r="37" spans="1:25">
      <c r="A37" s="16" t="s">
        <v>29</v>
      </c>
      <c r="B37" s="17"/>
      <c r="C37" s="18"/>
      <c r="D37" s="22" t="s">
        <v>31</v>
      </c>
      <c r="E37" s="11"/>
      <c r="F37" s="12"/>
      <c r="G37" s="23">
        <f>[1]Adulto_Mayor_2025!G37:H37+[2]Adulto_Mayor_2025!G37:H37</f>
        <v>48</v>
      </c>
      <c r="H37" s="12"/>
      <c r="I37" s="23">
        <f>[1]Adulto_Mayor_2025!I37:K37+[2]Adulto_Mayor_2025!I37:K37</f>
        <v>101</v>
      </c>
      <c r="J37" s="11"/>
      <c r="K37" s="12"/>
      <c r="L37" s="22">
        <f>[1]Adulto_Mayor_2025!L37+[2]Adulto_Mayor_2025!L37</f>
        <v>28</v>
      </c>
      <c r="M37" s="11"/>
      <c r="N37" s="11"/>
      <c r="O37" s="12"/>
      <c r="P37" s="22">
        <f>[1]Adulto_Mayor_2025!P37+[2]Adulto_Mayor_2025!P37</f>
        <v>61</v>
      </c>
      <c r="Q37" s="12"/>
      <c r="R37" s="22">
        <f>[1]Adulto_Mayor_2025!R37+[2]Adulto_Mayor_2025!R37</f>
        <v>10</v>
      </c>
      <c r="S37" s="12"/>
      <c r="T37" s="22">
        <f>[1]Adulto_Mayor_2025!T37+[2]Adulto_Mayor_2025!T37</f>
        <v>34</v>
      </c>
      <c r="U37" s="12"/>
      <c r="V37" s="22">
        <f>[1]Adulto_Mayor_2025!V37+[2]Adulto_Mayor_2025!V37</f>
        <v>10</v>
      </c>
      <c r="W37" s="12"/>
      <c r="X37" s="22">
        <f>[1]Adulto_Mayor_2025!X37+[2]Adulto_Mayor_2025!X37</f>
        <v>6</v>
      </c>
      <c r="Y37" s="12"/>
    </row>
    <row r="38" spans="1:25">
      <c r="A38" s="24"/>
      <c r="B38" s="1"/>
      <c r="C38" s="25"/>
      <c r="D38" s="22" t="s">
        <v>32</v>
      </c>
      <c r="E38" s="11"/>
      <c r="F38" s="12"/>
      <c r="G38" s="23">
        <f>[1]Adulto_Mayor_2025!G38:H38+[2]Adulto_Mayor_2025!G38:H38</f>
        <v>724</v>
      </c>
      <c r="H38" s="12"/>
      <c r="I38" s="23">
        <f>[1]Adulto_Mayor_2025!I38:K38+[2]Adulto_Mayor_2025!I38:K38</f>
        <v>1857</v>
      </c>
      <c r="J38" s="11"/>
      <c r="K38" s="12"/>
      <c r="L38" s="22">
        <f>[1]Adulto_Mayor_2025!L38+[2]Adulto_Mayor_2025!L38</f>
        <v>305</v>
      </c>
      <c r="M38" s="11"/>
      <c r="N38" s="11"/>
      <c r="O38" s="12"/>
      <c r="P38" s="22">
        <f>[1]Adulto_Mayor_2025!P38+[2]Adulto_Mayor_2025!P38</f>
        <v>989</v>
      </c>
      <c r="Q38" s="12"/>
      <c r="R38" s="22">
        <f>[1]Adulto_Mayor_2025!R38+[2]Adulto_Mayor_2025!R38</f>
        <v>268</v>
      </c>
      <c r="S38" s="12"/>
      <c r="T38" s="22">
        <f>[1]Adulto_Mayor_2025!T38+[2]Adulto_Mayor_2025!T38</f>
        <v>620</v>
      </c>
      <c r="U38" s="12"/>
      <c r="V38" s="22">
        <f>[1]Adulto_Mayor_2025!V38+[2]Adulto_Mayor_2025!V38</f>
        <v>151</v>
      </c>
      <c r="W38" s="12"/>
      <c r="X38" s="22">
        <f>[1]Adulto_Mayor_2025!X38+[2]Adulto_Mayor_2025!X38</f>
        <v>248</v>
      </c>
      <c r="Y38" s="12"/>
    </row>
    <row r="39" spans="1:25">
      <c r="A39" s="24"/>
      <c r="B39" s="1"/>
      <c r="C39" s="25"/>
      <c r="D39" s="22" t="s">
        <v>36</v>
      </c>
      <c r="E39" s="11"/>
      <c r="F39" s="12"/>
      <c r="G39" s="23">
        <f>[1]Adulto_Mayor_2025!G39:H39+[2]Adulto_Mayor_2025!G39:H39</f>
        <v>9</v>
      </c>
      <c r="H39" s="12"/>
      <c r="I39" s="23">
        <f>[1]Adulto_Mayor_2025!I39:K39+[2]Adulto_Mayor_2025!I39:K39</f>
        <v>0</v>
      </c>
      <c r="J39" s="11"/>
      <c r="K39" s="12"/>
      <c r="L39" s="22">
        <f>[1]Adulto_Mayor_2025!L39+[2]Adulto_Mayor_2025!L39</f>
        <v>6</v>
      </c>
      <c r="M39" s="11"/>
      <c r="N39" s="11"/>
      <c r="O39" s="12"/>
      <c r="P39" s="22">
        <f>[1]Adulto_Mayor_2025!P39+[2]Adulto_Mayor_2025!P39</f>
        <v>0</v>
      </c>
      <c r="Q39" s="12"/>
      <c r="R39" s="22">
        <f>[1]Adulto_Mayor_2025!R39+[2]Adulto_Mayor_2025!R39</f>
        <v>3</v>
      </c>
      <c r="S39" s="12"/>
      <c r="T39" s="22">
        <f>[1]Adulto_Mayor_2025!T39+[2]Adulto_Mayor_2025!T39</f>
        <v>0</v>
      </c>
      <c r="U39" s="12"/>
      <c r="V39" s="22">
        <f>[1]Adulto_Mayor_2025!V39+[2]Adulto_Mayor_2025!V39</f>
        <v>0</v>
      </c>
      <c r="W39" s="12"/>
      <c r="X39" s="22">
        <f>[1]Adulto_Mayor_2025!X39+[2]Adulto_Mayor_2025!X39</f>
        <v>0</v>
      </c>
      <c r="Y39" s="12"/>
    </row>
    <row r="40" spans="1:25">
      <c r="A40" s="24"/>
      <c r="B40" s="1"/>
      <c r="C40" s="25"/>
      <c r="D40" s="22" t="s">
        <v>37</v>
      </c>
      <c r="E40" s="11"/>
      <c r="F40" s="12"/>
      <c r="G40" s="23">
        <f>[1]Adulto_Mayor_2025!G40:H40+[2]Adulto_Mayor_2025!G40:H40</f>
        <v>85</v>
      </c>
      <c r="H40" s="12"/>
      <c r="I40" s="23">
        <f>[1]Adulto_Mayor_2025!I40:K40+[2]Adulto_Mayor_2025!I40:K40</f>
        <v>32</v>
      </c>
      <c r="J40" s="11"/>
      <c r="K40" s="12"/>
      <c r="L40" s="22">
        <f>[1]Adulto_Mayor_2025!L40+[2]Adulto_Mayor_2025!L40</f>
        <v>50</v>
      </c>
      <c r="M40" s="11"/>
      <c r="N40" s="11"/>
      <c r="O40" s="12"/>
      <c r="P40" s="22">
        <f>[1]Adulto_Mayor_2025!P40+[2]Adulto_Mayor_2025!P40</f>
        <v>19</v>
      </c>
      <c r="Q40" s="12"/>
      <c r="R40" s="22">
        <f>[1]Adulto_Mayor_2025!R40+[2]Adulto_Mayor_2025!R40</f>
        <v>25</v>
      </c>
      <c r="S40" s="12"/>
      <c r="T40" s="22">
        <f>[1]Adulto_Mayor_2025!T40+[2]Adulto_Mayor_2025!T40</f>
        <v>11</v>
      </c>
      <c r="U40" s="12"/>
      <c r="V40" s="22">
        <f>[1]Adulto_Mayor_2025!V40+[2]Adulto_Mayor_2025!V40</f>
        <v>10</v>
      </c>
      <c r="W40" s="12"/>
      <c r="X40" s="22">
        <f>[1]Adulto_Mayor_2025!X40+[2]Adulto_Mayor_2025!X40</f>
        <v>2</v>
      </c>
      <c r="Y40" s="12"/>
    </row>
    <row r="41" spans="1:25">
      <c r="A41" s="24"/>
      <c r="B41" s="1"/>
      <c r="C41" s="25"/>
      <c r="D41" s="22" t="s">
        <v>38</v>
      </c>
      <c r="E41" s="11"/>
      <c r="F41" s="12"/>
      <c r="G41" s="23">
        <f>[1]Adulto_Mayor_2025!G41:H41+[2]Adulto_Mayor_2025!G41:H41</f>
        <v>4</v>
      </c>
      <c r="H41" s="12"/>
      <c r="I41" s="23">
        <f>[1]Adulto_Mayor_2025!I41:K41+[2]Adulto_Mayor_2025!I41:K41</f>
        <v>1</v>
      </c>
      <c r="J41" s="11"/>
      <c r="K41" s="12"/>
      <c r="L41" s="22">
        <f>[1]Adulto_Mayor_2025!L41+[2]Adulto_Mayor_2025!L41</f>
        <v>3</v>
      </c>
      <c r="M41" s="11"/>
      <c r="N41" s="11"/>
      <c r="O41" s="12"/>
      <c r="P41" s="22">
        <f>[1]Adulto_Mayor_2025!P41+[2]Adulto_Mayor_2025!P41</f>
        <v>1</v>
      </c>
      <c r="Q41" s="12"/>
      <c r="R41" s="22">
        <f>[1]Adulto_Mayor_2025!R41+[2]Adulto_Mayor_2025!R41</f>
        <v>1</v>
      </c>
      <c r="S41" s="12"/>
      <c r="T41" s="22">
        <f>[1]Adulto_Mayor_2025!T41+[2]Adulto_Mayor_2025!T41</f>
        <v>0</v>
      </c>
      <c r="U41" s="12"/>
      <c r="V41" s="22">
        <f>[1]Adulto_Mayor_2025!V41+[2]Adulto_Mayor_2025!V41</f>
        <v>0</v>
      </c>
      <c r="W41" s="12"/>
      <c r="X41" s="22">
        <f>[1]Adulto_Mayor_2025!X41+[2]Adulto_Mayor_2025!X41</f>
        <v>0</v>
      </c>
      <c r="Y41" s="12"/>
    </row>
    <row r="42" spans="1:25">
      <c r="A42" s="24"/>
      <c r="B42" s="1"/>
      <c r="C42" s="25"/>
      <c r="D42" s="22" t="s">
        <v>34</v>
      </c>
      <c r="E42" s="11"/>
      <c r="F42" s="12"/>
      <c r="G42" s="23">
        <f>[1]Adulto_Mayor_2025!G42:H42+[2]Adulto_Mayor_2025!G42:H42</f>
        <v>132</v>
      </c>
      <c r="H42" s="12"/>
      <c r="I42" s="23">
        <f>[1]Adulto_Mayor_2025!I42:K42+[2]Adulto_Mayor_2025!I42:K42</f>
        <v>239</v>
      </c>
      <c r="J42" s="11"/>
      <c r="K42" s="12"/>
      <c r="L42" s="22">
        <f>[1]Adulto_Mayor_2025!L42+[2]Adulto_Mayor_2025!L42</f>
        <v>60</v>
      </c>
      <c r="M42" s="11"/>
      <c r="N42" s="11"/>
      <c r="O42" s="12"/>
      <c r="P42" s="22">
        <f>[1]Adulto_Mayor_2025!P42+[2]Adulto_Mayor_2025!P42</f>
        <v>116</v>
      </c>
      <c r="Q42" s="12"/>
      <c r="R42" s="22">
        <f>[1]Adulto_Mayor_2025!R42+[2]Adulto_Mayor_2025!R42</f>
        <v>38</v>
      </c>
      <c r="S42" s="12"/>
      <c r="T42" s="22">
        <f>[1]Adulto_Mayor_2025!T42+[2]Adulto_Mayor_2025!T42</f>
        <v>77</v>
      </c>
      <c r="U42" s="12"/>
      <c r="V42" s="22">
        <f>[1]Adulto_Mayor_2025!V42+[2]Adulto_Mayor_2025!V42</f>
        <v>34</v>
      </c>
      <c r="W42" s="12"/>
      <c r="X42" s="22">
        <f>[1]Adulto_Mayor_2025!X42+[2]Adulto_Mayor_2025!X42</f>
        <v>46</v>
      </c>
      <c r="Y42" s="12"/>
    </row>
    <row r="43" spans="1:25">
      <c r="A43" s="19"/>
      <c r="B43" s="20"/>
      <c r="C43" s="21"/>
      <c r="D43" s="22" t="s">
        <v>35</v>
      </c>
      <c r="E43" s="11"/>
      <c r="F43" s="12"/>
      <c r="G43" s="23">
        <f>[1]Adulto_Mayor_2025!G43:H43+[2]Adulto_Mayor_2025!G43:H43</f>
        <v>266</v>
      </c>
      <c r="H43" s="12"/>
      <c r="I43" s="23">
        <f>[1]Adulto_Mayor_2025!I43:K43+[2]Adulto_Mayor_2025!I43:K43</f>
        <v>532</v>
      </c>
      <c r="J43" s="11"/>
      <c r="K43" s="12"/>
      <c r="L43" s="22">
        <f>[1]Adulto_Mayor_2025!L43+[2]Adulto_Mayor_2025!L43</f>
        <v>75</v>
      </c>
      <c r="M43" s="11"/>
      <c r="N43" s="11"/>
      <c r="O43" s="12"/>
      <c r="P43" s="22">
        <f>[1]Adulto_Mayor_2025!P43+[2]Adulto_Mayor_2025!P43</f>
        <v>177</v>
      </c>
      <c r="Q43" s="12"/>
      <c r="R43" s="22">
        <f>[1]Adulto_Mayor_2025!R43+[2]Adulto_Mayor_2025!R43</f>
        <v>101</v>
      </c>
      <c r="S43" s="12"/>
      <c r="T43" s="22">
        <f>[1]Adulto_Mayor_2025!T43+[2]Adulto_Mayor_2025!T43</f>
        <v>201</v>
      </c>
      <c r="U43" s="12"/>
      <c r="V43" s="22">
        <f>[1]Adulto_Mayor_2025!V43+[2]Adulto_Mayor_2025!V43</f>
        <v>90</v>
      </c>
      <c r="W43" s="12"/>
      <c r="X43" s="22">
        <f>[1]Adulto_Mayor_2025!X43+[2]Adulto_Mayor_2025!X43</f>
        <v>154</v>
      </c>
      <c r="Y43" s="12"/>
    </row>
    <row r="44" spans="1:25" ht="18" customHeight="1">
      <c r="A44" s="14" t="s">
        <v>39</v>
      </c>
      <c r="B44" s="11"/>
      <c r="C44" s="11"/>
      <c r="D44" s="11"/>
      <c r="E44" s="11"/>
      <c r="F44" s="12"/>
      <c r="G44" s="15" t="s">
        <v>2</v>
      </c>
      <c r="H44" s="12"/>
      <c r="I44" s="15" t="s">
        <v>2</v>
      </c>
      <c r="J44" s="11"/>
      <c r="K44" s="12"/>
      <c r="L44" s="15" t="s">
        <v>2</v>
      </c>
      <c r="M44" s="11"/>
      <c r="N44" s="11"/>
      <c r="O44" s="12"/>
      <c r="P44" s="15" t="s">
        <v>2</v>
      </c>
      <c r="Q44" s="12"/>
      <c r="R44" s="15" t="s">
        <v>2</v>
      </c>
      <c r="S44" s="12"/>
      <c r="T44" s="15" t="s">
        <v>2</v>
      </c>
      <c r="U44" s="12"/>
      <c r="V44" s="15" t="s">
        <v>2</v>
      </c>
      <c r="W44" s="12"/>
      <c r="X44" s="15" t="s">
        <v>2</v>
      </c>
      <c r="Y44" s="12"/>
    </row>
    <row r="45" spans="1:25">
      <c r="A45" s="16" t="s">
        <v>2</v>
      </c>
      <c r="B45" s="17"/>
      <c r="C45" s="18"/>
      <c r="D45" s="22" t="s">
        <v>40</v>
      </c>
      <c r="E45" s="11"/>
      <c r="F45" s="12"/>
      <c r="G45" s="23">
        <f>[1]Adulto_Mayor_2025!G45:H45+[2]Adulto_Mayor_2025!G45:H45</f>
        <v>3051</v>
      </c>
      <c r="H45" s="12"/>
      <c r="I45" s="23">
        <f>[1]Adulto_Mayor_2025!I45:K45+[2]Adulto_Mayor_2025!I45:K45</f>
        <v>5035</v>
      </c>
      <c r="J45" s="11"/>
      <c r="K45" s="12"/>
      <c r="L45" s="22">
        <f>[1]Adulto_Mayor_2025!L45+[2]Adulto_Mayor_2025!L45</f>
        <v>1286</v>
      </c>
      <c r="M45" s="11"/>
      <c r="N45" s="11"/>
      <c r="O45" s="12"/>
      <c r="P45" s="22">
        <f>[1]Adulto_Mayor_2025!P45+[2]Adulto_Mayor_2025!P45</f>
        <v>2493</v>
      </c>
      <c r="Q45" s="12"/>
      <c r="R45" s="22">
        <f>[1]Adulto_Mayor_2025!R45+[2]Adulto_Mayor_2025!R45</f>
        <v>1212</v>
      </c>
      <c r="S45" s="12"/>
      <c r="T45" s="22">
        <f>[1]Adulto_Mayor_2025!T45+[2]Adulto_Mayor_2025!T45</f>
        <v>1831</v>
      </c>
      <c r="U45" s="12"/>
      <c r="V45" s="22">
        <f>[1]Adulto_Mayor_2025!V45+[2]Adulto_Mayor_2025!V45</f>
        <v>553</v>
      </c>
      <c r="W45" s="12"/>
      <c r="X45" s="22">
        <f>[1]Adulto_Mayor_2025!X45+[2]Adulto_Mayor_2025!X45</f>
        <v>711</v>
      </c>
      <c r="Y45" s="12"/>
    </row>
    <row r="46" spans="1:25">
      <c r="A46" s="24"/>
      <c r="B46" s="1"/>
      <c r="C46" s="25"/>
      <c r="D46" s="22" t="s">
        <v>41</v>
      </c>
      <c r="E46" s="11"/>
      <c r="F46" s="12"/>
      <c r="G46" s="23">
        <f>[1]Adulto_Mayor_2025!G46:H46+[2]Adulto_Mayor_2025!G46:H46</f>
        <v>3070</v>
      </c>
      <c r="H46" s="12"/>
      <c r="I46" s="23">
        <f>[1]Adulto_Mayor_2025!I46:K46+[2]Adulto_Mayor_2025!I46:K46</f>
        <v>5075</v>
      </c>
      <c r="J46" s="11"/>
      <c r="K46" s="12"/>
      <c r="L46" s="22">
        <f>[1]Adulto_Mayor_2025!L46+[2]Adulto_Mayor_2025!L46</f>
        <v>1296</v>
      </c>
      <c r="M46" s="11"/>
      <c r="N46" s="11"/>
      <c r="O46" s="12"/>
      <c r="P46" s="22">
        <f>[1]Adulto_Mayor_2025!P46+[2]Adulto_Mayor_2025!P46</f>
        <v>2513</v>
      </c>
      <c r="Q46" s="12"/>
      <c r="R46" s="22">
        <f>[1]Adulto_Mayor_2025!R46+[2]Adulto_Mayor_2025!R46</f>
        <v>1207</v>
      </c>
      <c r="S46" s="12"/>
      <c r="T46" s="22">
        <f>[1]Adulto_Mayor_2025!T46+[2]Adulto_Mayor_2025!T46</f>
        <v>1844</v>
      </c>
      <c r="U46" s="12"/>
      <c r="V46" s="22">
        <f>[1]Adulto_Mayor_2025!V46+[2]Adulto_Mayor_2025!V46</f>
        <v>567</v>
      </c>
      <c r="W46" s="12"/>
      <c r="X46" s="22">
        <f>[1]Adulto_Mayor_2025!X46+[2]Adulto_Mayor_2025!X46</f>
        <v>718</v>
      </c>
      <c r="Y46" s="12"/>
    </row>
    <row r="47" spans="1:25">
      <c r="A47" s="24"/>
      <c r="B47" s="1"/>
      <c r="C47" s="25"/>
      <c r="D47" s="22" t="s">
        <v>42</v>
      </c>
      <c r="E47" s="11"/>
      <c r="F47" s="12"/>
      <c r="G47" s="23">
        <f>[1]Adulto_Mayor_2025!G47:H47+[2]Adulto_Mayor_2025!G47:H47</f>
        <v>3061</v>
      </c>
      <c r="H47" s="12"/>
      <c r="I47" s="23">
        <f>[1]Adulto_Mayor_2025!I47:K47+[2]Adulto_Mayor_2025!I47:K47</f>
        <v>5066</v>
      </c>
      <c r="J47" s="11"/>
      <c r="K47" s="12"/>
      <c r="L47" s="22">
        <f>[1]Adulto_Mayor_2025!L47+[2]Adulto_Mayor_2025!L47</f>
        <v>1298</v>
      </c>
      <c r="M47" s="11"/>
      <c r="N47" s="11"/>
      <c r="O47" s="12"/>
      <c r="P47" s="22">
        <f>[1]Adulto_Mayor_2025!P47+[2]Adulto_Mayor_2025!P47</f>
        <v>2508</v>
      </c>
      <c r="Q47" s="12"/>
      <c r="R47" s="22">
        <f>[1]Adulto_Mayor_2025!R47+[2]Adulto_Mayor_2025!R47</f>
        <v>1202</v>
      </c>
      <c r="S47" s="12"/>
      <c r="T47" s="22">
        <f>[1]Adulto_Mayor_2025!T47+[2]Adulto_Mayor_2025!T47</f>
        <v>1845</v>
      </c>
      <c r="U47" s="12"/>
      <c r="V47" s="22">
        <f>[1]Adulto_Mayor_2025!V47+[2]Adulto_Mayor_2025!V47</f>
        <v>561</v>
      </c>
      <c r="W47" s="12"/>
      <c r="X47" s="22">
        <f>[1]Adulto_Mayor_2025!X47+[2]Adulto_Mayor_2025!X47</f>
        <v>713</v>
      </c>
      <c r="Y47" s="12"/>
    </row>
    <row r="48" spans="1:25">
      <c r="A48" s="24"/>
      <c r="B48" s="1"/>
      <c r="C48" s="25"/>
      <c r="D48" s="22" t="s">
        <v>43</v>
      </c>
      <c r="E48" s="11"/>
      <c r="F48" s="12"/>
      <c r="G48" s="23">
        <f>[1]Adulto_Mayor_2025!G48:H48+[2]Adulto_Mayor_2025!G48:H48</f>
        <v>1699</v>
      </c>
      <c r="H48" s="12"/>
      <c r="I48" s="23">
        <f>[1]Adulto_Mayor_2025!I48:K48+[2]Adulto_Mayor_2025!I48:K48</f>
        <v>2788</v>
      </c>
      <c r="J48" s="11"/>
      <c r="K48" s="12"/>
      <c r="L48" s="22">
        <f>[1]Adulto_Mayor_2025!L48+[2]Adulto_Mayor_2025!L48</f>
        <v>681</v>
      </c>
      <c r="M48" s="11"/>
      <c r="N48" s="11"/>
      <c r="O48" s="12"/>
      <c r="P48" s="22">
        <f>[1]Adulto_Mayor_2025!P48+[2]Adulto_Mayor_2025!P48</f>
        <v>1434</v>
      </c>
      <c r="Q48" s="12"/>
      <c r="R48" s="22">
        <f>[1]Adulto_Mayor_2025!R48+[2]Adulto_Mayor_2025!R48</f>
        <v>691</v>
      </c>
      <c r="S48" s="12"/>
      <c r="T48" s="22">
        <f>[1]Adulto_Mayor_2025!T48+[2]Adulto_Mayor_2025!T48</f>
        <v>966</v>
      </c>
      <c r="U48" s="12"/>
      <c r="V48" s="22">
        <f>[1]Adulto_Mayor_2025!V48+[2]Adulto_Mayor_2025!V48</f>
        <v>327</v>
      </c>
      <c r="W48" s="12"/>
      <c r="X48" s="22">
        <f>[1]Adulto_Mayor_2025!X48+[2]Adulto_Mayor_2025!X48</f>
        <v>388</v>
      </c>
      <c r="Y48" s="12"/>
    </row>
    <row r="49" spans="1:25">
      <c r="A49" s="24"/>
      <c r="B49" s="1"/>
      <c r="C49" s="25"/>
      <c r="D49" s="22" t="s">
        <v>44</v>
      </c>
      <c r="E49" s="11"/>
      <c r="F49" s="12"/>
      <c r="G49" s="23">
        <f>[1]Adulto_Mayor_2025!G49:H49+[2]Adulto_Mayor_2025!G49:H49</f>
        <v>404</v>
      </c>
      <c r="H49" s="12"/>
      <c r="I49" s="23">
        <f>[1]Adulto_Mayor_2025!I49:K49+[2]Adulto_Mayor_2025!I49:K49</f>
        <v>683</v>
      </c>
      <c r="J49" s="11"/>
      <c r="K49" s="12"/>
      <c r="L49" s="22">
        <f>[1]Adulto_Mayor_2025!L49+[2]Adulto_Mayor_2025!L49</f>
        <v>234</v>
      </c>
      <c r="M49" s="11"/>
      <c r="N49" s="11"/>
      <c r="O49" s="12"/>
      <c r="P49" s="22">
        <f>[1]Adulto_Mayor_2025!P49+[2]Adulto_Mayor_2025!P49</f>
        <v>421</v>
      </c>
      <c r="Q49" s="12"/>
      <c r="R49" s="22">
        <f>[1]Adulto_Mayor_2025!R49+[2]Adulto_Mayor_2025!R49</f>
        <v>126</v>
      </c>
      <c r="S49" s="12"/>
      <c r="T49" s="22">
        <f>[1]Adulto_Mayor_2025!T49+[2]Adulto_Mayor_2025!T49</f>
        <v>219</v>
      </c>
      <c r="U49" s="12"/>
      <c r="V49" s="22">
        <f>[1]Adulto_Mayor_2025!V49+[2]Adulto_Mayor_2025!V49</f>
        <v>44</v>
      </c>
      <c r="W49" s="12"/>
      <c r="X49" s="22">
        <f>[1]Adulto_Mayor_2025!X49+[2]Adulto_Mayor_2025!X49</f>
        <v>43</v>
      </c>
      <c r="Y49" s="12"/>
    </row>
    <row r="50" spans="1:25">
      <c r="A50" s="19"/>
      <c r="B50" s="20"/>
      <c r="C50" s="21"/>
      <c r="D50" s="22" t="s">
        <v>45</v>
      </c>
      <c r="E50" s="11"/>
      <c r="F50" s="12"/>
      <c r="G50" s="23">
        <f>[1]Adulto_Mayor_2025!G50:H50+[2]Adulto_Mayor_2025!G50:H50</f>
        <v>1442</v>
      </c>
      <c r="H50" s="12"/>
      <c r="I50" s="23">
        <f>[1]Adulto_Mayor_2025!I50:K50+[2]Adulto_Mayor_2025!I50:K50</f>
        <v>2379</v>
      </c>
      <c r="J50" s="11"/>
      <c r="K50" s="12"/>
      <c r="L50" s="22">
        <f>[1]Adulto_Mayor_2025!L50+[2]Adulto_Mayor_2025!L50</f>
        <v>575</v>
      </c>
      <c r="M50" s="11"/>
      <c r="N50" s="11"/>
      <c r="O50" s="12"/>
      <c r="P50" s="22">
        <f>[1]Adulto_Mayor_2025!P50+[2]Adulto_Mayor_2025!P50</f>
        <v>1217</v>
      </c>
      <c r="Q50" s="12"/>
      <c r="R50" s="22">
        <f>[1]Adulto_Mayor_2025!R50+[2]Adulto_Mayor_2025!R50</f>
        <v>584</v>
      </c>
      <c r="S50" s="12"/>
      <c r="T50" s="22">
        <f>[1]Adulto_Mayor_2025!T50+[2]Adulto_Mayor_2025!T50</f>
        <v>839</v>
      </c>
      <c r="U50" s="12"/>
      <c r="V50" s="22">
        <f>[1]Adulto_Mayor_2025!V50+[2]Adulto_Mayor_2025!V50</f>
        <v>283</v>
      </c>
      <c r="W50" s="12"/>
      <c r="X50" s="22">
        <f>[1]Adulto_Mayor_2025!X50+[2]Adulto_Mayor_2025!X50</f>
        <v>323</v>
      </c>
      <c r="Y50" s="12"/>
    </row>
    <row r="51" spans="1:25" ht="18" customHeight="1">
      <c r="A51" s="14" t="s">
        <v>46</v>
      </c>
      <c r="B51" s="11"/>
      <c r="C51" s="11"/>
      <c r="D51" s="11"/>
      <c r="E51" s="11"/>
      <c r="F51" s="12"/>
      <c r="G51" s="15" t="s">
        <v>2</v>
      </c>
      <c r="H51" s="12"/>
      <c r="I51" s="15" t="s">
        <v>2</v>
      </c>
      <c r="J51" s="11"/>
      <c r="K51" s="12"/>
      <c r="L51" s="15" t="s">
        <v>2</v>
      </c>
      <c r="M51" s="11"/>
      <c r="N51" s="11"/>
      <c r="O51" s="12"/>
      <c r="P51" s="15" t="s">
        <v>2</v>
      </c>
      <c r="Q51" s="12"/>
      <c r="R51" s="15" t="s">
        <v>2</v>
      </c>
      <c r="S51" s="12"/>
      <c r="T51" s="15" t="s">
        <v>2</v>
      </c>
      <c r="U51" s="12"/>
      <c r="V51" s="15" t="s">
        <v>2</v>
      </c>
      <c r="W51" s="12"/>
      <c r="X51" s="15" t="s">
        <v>2</v>
      </c>
      <c r="Y51" s="12"/>
    </row>
    <row r="52" spans="1:25">
      <c r="A52" s="26" t="s">
        <v>47</v>
      </c>
      <c r="B52" s="17"/>
      <c r="C52" s="18"/>
      <c r="D52" s="22" t="s">
        <v>48</v>
      </c>
      <c r="E52" s="11"/>
      <c r="F52" s="12"/>
      <c r="G52" s="23">
        <f>[1]Adulto_Mayor_2025!G52:H52+[2]Adulto_Mayor_2025!G52:H52</f>
        <v>6961</v>
      </c>
      <c r="H52" s="12"/>
      <c r="I52" s="23">
        <f>[1]Adulto_Mayor_2025!I52:K52+[2]Adulto_Mayor_2025!I52:K52</f>
        <v>8612</v>
      </c>
      <c r="J52" s="11"/>
      <c r="K52" s="12"/>
      <c r="L52" s="22">
        <f>[1]Adulto_Mayor_2025!L52+[2]Adulto_Mayor_2025!L52</f>
        <v>3709</v>
      </c>
      <c r="M52" s="11"/>
      <c r="N52" s="11"/>
      <c r="O52" s="12"/>
      <c r="P52" s="22">
        <f>[1]Adulto_Mayor_2025!P52+[2]Adulto_Mayor_2025!P52</f>
        <v>5031</v>
      </c>
      <c r="Q52" s="12"/>
      <c r="R52" s="22">
        <f>[1]Adulto_Mayor_2025!R52+[2]Adulto_Mayor_2025!R52</f>
        <v>2135</v>
      </c>
      <c r="S52" s="12"/>
      <c r="T52" s="22">
        <f>[1]Adulto_Mayor_2025!T52+[2]Adulto_Mayor_2025!T52</f>
        <v>2435</v>
      </c>
      <c r="U52" s="12"/>
      <c r="V52" s="22">
        <f>[1]Adulto_Mayor_2025!V52+[2]Adulto_Mayor_2025!V52</f>
        <v>1117</v>
      </c>
      <c r="W52" s="12"/>
      <c r="X52" s="22">
        <f>[1]Adulto_Mayor_2025!X52+[2]Adulto_Mayor_2025!X52</f>
        <v>1146</v>
      </c>
      <c r="Y52" s="12"/>
    </row>
    <row r="53" spans="1:25">
      <c r="A53" s="19"/>
      <c r="B53" s="20"/>
      <c r="C53" s="21"/>
      <c r="D53" s="22" t="s">
        <v>49</v>
      </c>
      <c r="E53" s="11"/>
      <c r="F53" s="12"/>
      <c r="G53" s="23">
        <f>[1]Adulto_Mayor_2025!G53:H53+[2]Adulto_Mayor_2025!G53:H53</f>
        <v>23242</v>
      </c>
      <c r="H53" s="12"/>
      <c r="I53" s="23">
        <f>[1]Adulto_Mayor_2025!I53:K53+[2]Adulto_Mayor_2025!I53:K53</f>
        <v>31238</v>
      </c>
      <c r="J53" s="11"/>
      <c r="K53" s="12"/>
      <c r="L53" s="22">
        <f>[1]Adulto_Mayor_2025!L53+[2]Adulto_Mayor_2025!L53</f>
        <v>10235</v>
      </c>
      <c r="M53" s="11"/>
      <c r="N53" s="11"/>
      <c r="O53" s="12"/>
      <c r="P53" s="22">
        <f>[1]Adulto_Mayor_2025!P53+[2]Adulto_Mayor_2025!P53</f>
        <v>16447</v>
      </c>
      <c r="Q53" s="12"/>
      <c r="R53" s="22">
        <f>[1]Adulto_Mayor_2025!R53+[2]Adulto_Mayor_2025!R53</f>
        <v>8679</v>
      </c>
      <c r="S53" s="12"/>
      <c r="T53" s="22">
        <f>[1]Adulto_Mayor_2025!T53+[2]Adulto_Mayor_2025!T53</f>
        <v>10528</v>
      </c>
      <c r="U53" s="12"/>
      <c r="V53" s="22">
        <f>[1]Adulto_Mayor_2025!V53+[2]Adulto_Mayor_2025!V53</f>
        <v>4328</v>
      </c>
      <c r="W53" s="12"/>
      <c r="X53" s="22">
        <f>[1]Adulto_Mayor_2025!X53+[2]Adulto_Mayor_2025!X53</f>
        <v>4263</v>
      </c>
      <c r="Y53" s="12"/>
    </row>
    <row r="54" spans="1:25" ht="18" customHeight="1">
      <c r="B54" s="27" t="s">
        <v>2</v>
      </c>
      <c r="C54" s="28"/>
      <c r="D54" s="29" t="s">
        <v>50</v>
      </c>
      <c r="E54" s="11"/>
      <c r="F54" s="12"/>
      <c r="G54" s="15" t="s">
        <v>2</v>
      </c>
      <c r="H54" s="11"/>
      <c r="I54" s="11"/>
      <c r="J54" s="11"/>
      <c r="K54" s="12"/>
      <c r="L54" s="15" t="s">
        <v>2</v>
      </c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2"/>
    </row>
    <row r="55" spans="1:25">
      <c r="B55" s="30" t="s">
        <v>51</v>
      </c>
      <c r="C55" s="31"/>
      <c r="D55" s="36" t="s">
        <v>52</v>
      </c>
      <c r="E55" s="37"/>
      <c r="F55" s="38"/>
      <c r="G55" s="39" t="s">
        <v>2</v>
      </c>
      <c r="H55" s="38"/>
      <c r="I55" s="39" t="s">
        <v>2</v>
      </c>
      <c r="J55" s="37"/>
      <c r="K55" s="38"/>
      <c r="L55" s="39" t="s">
        <v>2</v>
      </c>
      <c r="M55" s="37"/>
      <c r="N55" s="37"/>
      <c r="O55" s="38"/>
      <c r="P55" s="39" t="s">
        <v>2</v>
      </c>
      <c r="Q55" s="38"/>
      <c r="R55" s="39" t="s">
        <v>2</v>
      </c>
      <c r="S55" s="38"/>
      <c r="T55" s="39" t="s">
        <v>2</v>
      </c>
      <c r="U55" s="38"/>
      <c r="V55" s="39" t="s">
        <v>2</v>
      </c>
      <c r="W55" s="38"/>
      <c r="X55" s="39" t="s">
        <v>2</v>
      </c>
      <c r="Y55" s="38"/>
    </row>
    <row r="56" spans="1:25">
      <c r="B56" s="32"/>
      <c r="C56" s="33"/>
      <c r="D56" s="40" t="s">
        <v>53</v>
      </c>
      <c r="E56" s="11"/>
      <c r="F56" s="12"/>
      <c r="G56" s="23">
        <f>[1]Adulto_Mayor_2025!G56:H56+[2]Adulto_Mayor_2025!G56:H56</f>
        <v>2658</v>
      </c>
      <c r="H56" s="12"/>
      <c r="I56" s="23">
        <f>[1]Adulto_Mayor_2025!I56:K56+[2]Adulto_Mayor_2025!I56:K56</f>
        <v>0</v>
      </c>
      <c r="J56" s="11"/>
      <c r="K56" s="12"/>
      <c r="L56" s="22">
        <f>[1]Adulto_Mayor_2025!L56+[2]Adulto_Mayor_2025!L56</f>
        <v>1646</v>
      </c>
      <c r="M56" s="11"/>
      <c r="N56" s="11"/>
      <c r="O56" s="12"/>
      <c r="P56" s="22">
        <f>[1]Adulto_Mayor_2025!P56+[2]Adulto_Mayor_2025!P56</f>
        <v>0</v>
      </c>
      <c r="Q56" s="12"/>
      <c r="R56" s="22">
        <f>[1]Adulto_Mayor_2025!R56+[2]Adulto_Mayor_2025!R56</f>
        <v>902</v>
      </c>
      <c r="S56" s="12"/>
      <c r="T56" s="22">
        <f>[1]Adulto_Mayor_2025!T56+[2]Adulto_Mayor_2025!T56</f>
        <v>0</v>
      </c>
      <c r="U56" s="12"/>
      <c r="V56" s="22">
        <f>[1]Adulto_Mayor_2025!V56+[2]Adulto_Mayor_2025!V56</f>
        <v>110</v>
      </c>
      <c r="W56" s="12"/>
      <c r="X56" s="22">
        <f>[1]Adulto_Mayor_2025!X56+[2]Adulto_Mayor_2025!X56</f>
        <v>0</v>
      </c>
      <c r="Y56" s="12"/>
    </row>
    <row r="57" spans="1:25">
      <c r="B57" s="34"/>
      <c r="C57" s="35"/>
      <c r="D57" s="40" t="s">
        <v>54</v>
      </c>
      <c r="E57" s="11"/>
      <c r="F57" s="12"/>
      <c r="G57" s="23">
        <f>[1]Adulto_Mayor_2025!G57:H57+[2]Adulto_Mayor_2025!G57:H57</f>
        <v>206</v>
      </c>
      <c r="H57" s="12"/>
      <c r="I57" s="23">
        <f>[1]Adulto_Mayor_2025!I57:K57+[2]Adulto_Mayor_2025!I57:K57</f>
        <v>0</v>
      </c>
      <c r="J57" s="11"/>
      <c r="K57" s="12"/>
      <c r="L57" s="22">
        <f>[1]Adulto_Mayor_2025!L57+[2]Adulto_Mayor_2025!L57</f>
        <v>98</v>
      </c>
      <c r="M57" s="11"/>
      <c r="N57" s="11"/>
      <c r="O57" s="12"/>
      <c r="P57" s="22">
        <f>[1]Adulto_Mayor_2025!P57+[2]Adulto_Mayor_2025!P57</f>
        <v>0</v>
      </c>
      <c r="Q57" s="12"/>
      <c r="R57" s="22">
        <f>[1]Adulto_Mayor_2025!R57+[2]Adulto_Mayor_2025!R57</f>
        <v>95</v>
      </c>
      <c r="S57" s="12"/>
      <c r="T57" s="22">
        <f>[1]Adulto_Mayor_2025!T57+[2]Adulto_Mayor_2025!T57</f>
        <v>0</v>
      </c>
      <c r="U57" s="12"/>
      <c r="V57" s="22">
        <f>[1]Adulto_Mayor_2025!V57+[2]Adulto_Mayor_2025!V57</f>
        <v>13</v>
      </c>
      <c r="W57" s="12"/>
      <c r="X57" s="22">
        <f>[1]Adulto_Mayor_2025!X57+[2]Adulto_Mayor_2025!X57</f>
        <v>0</v>
      </c>
      <c r="Y57" s="12"/>
    </row>
    <row r="58" spans="1:25">
      <c r="B58" s="30" t="s">
        <v>55</v>
      </c>
      <c r="C58" s="31"/>
      <c r="D58" s="36" t="s">
        <v>56</v>
      </c>
      <c r="E58" s="37"/>
      <c r="F58" s="38"/>
      <c r="G58" s="39" t="s">
        <v>2</v>
      </c>
      <c r="H58" s="38"/>
      <c r="I58" s="39" t="s">
        <v>2</v>
      </c>
      <c r="J58" s="37"/>
      <c r="K58" s="38"/>
      <c r="L58" s="39" t="s">
        <v>2</v>
      </c>
      <c r="M58" s="37"/>
      <c r="N58" s="37"/>
      <c r="O58" s="38"/>
      <c r="P58" s="39" t="s">
        <v>2</v>
      </c>
      <c r="Q58" s="38"/>
      <c r="R58" s="39" t="s">
        <v>2</v>
      </c>
      <c r="S58" s="38"/>
      <c r="T58" s="39" t="s">
        <v>2</v>
      </c>
      <c r="U58" s="38"/>
      <c r="V58" s="39" t="s">
        <v>2</v>
      </c>
      <c r="W58" s="38"/>
      <c r="X58" s="39" t="s">
        <v>2</v>
      </c>
      <c r="Y58" s="38"/>
    </row>
    <row r="59" spans="1:25">
      <c r="B59" s="32"/>
      <c r="C59" s="33"/>
      <c r="D59" s="40" t="s">
        <v>57</v>
      </c>
      <c r="E59" s="11"/>
      <c r="F59" s="12"/>
      <c r="G59" s="23">
        <f>[1]Adulto_Mayor_2025!G59:H59+[2]Adulto_Mayor_2025!G59:H59</f>
        <v>0</v>
      </c>
      <c r="H59" s="12"/>
      <c r="I59" s="23">
        <f>[1]Adulto_Mayor_2025!I59:K59+[2]Adulto_Mayor_2025!I59:K59</f>
        <v>1748</v>
      </c>
      <c r="J59" s="11"/>
      <c r="K59" s="12"/>
      <c r="L59" s="22">
        <f>[1]Adulto_Mayor_2025!L59+[2]Adulto_Mayor_2025!L59</f>
        <v>0</v>
      </c>
      <c r="M59" s="11"/>
      <c r="N59" s="11"/>
      <c r="O59" s="12"/>
      <c r="P59" s="22">
        <f>[1]Adulto_Mayor_2025!P59+[2]Adulto_Mayor_2025!P59</f>
        <v>1704</v>
      </c>
      <c r="Q59" s="12"/>
      <c r="R59" s="22">
        <f>[1]Adulto_Mayor_2025!R59+[2]Adulto_Mayor_2025!R59</f>
        <v>0</v>
      </c>
      <c r="S59" s="12"/>
      <c r="T59" s="22">
        <f>[1]Adulto_Mayor_2025!T59+[2]Adulto_Mayor_2025!T59</f>
        <v>36</v>
      </c>
      <c r="U59" s="12"/>
      <c r="V59" s="22">
        <f>[1]Adulto_Mayor_2025!V59+[2]Adulto_Mayor_2025!V59</f>
        <v>0</v>
      </c>
      <c r="W59" s="12"/>
      <c r="X59" s="22">
        <f>[1]Adulto_Mayor_2025!X59+[2]Adulto_Mayor_2025!X59</f>
        <v>8</v>
      </c>
      <c r="Y59" s="12"/>
    </row>
    <row r="60" spans="1:25">
      <c r="B60" s="32"/>
      <c r="C60" s="33"/>
      <c r="D60" s="40" t="s">
        <v>58</v>
      </c>
      <c r="E60" s="11"/>
      <c r="F60" s="12"/>
      <c r="G60" s="23">
        <f>[1]Adulto_Mayor_2025!G60:H60+[2]Adulto_Mayor_2025!G60:H60</f>
        <v>0</v>
      </c>
      <c r="H60" s="12"/>
      <c r="I60" s="23">
        <f>[1]Adulto_Mayor_2025!I60:K60+[2]Adulto_Mayor_2025!I60:K60</f>
        <v>30</v>
      </c>
      <c r="J60" s="11"/>
      <c r="K60" s="12"/>
      <c r="L60" s="22">
        <f>[1]Adulto_Mayor_2025!L60+[2]Adulto_Mayor_2025!L60</f>
        <v>0</v>
      </c>
      <c r="M60" s="11"/>
      <c r="N60" s="11"/>
      <c r="O60" s="12"/>
      <c r="P60" s="22">
        <f>[1]Adulto_Mayor_2025!P60+[2]Adulto_Mayor_2025!P60</f>
        <v>29</v>
      </c>
      <c r="Q60" s="12"/>
      <c r="R60" s="22">
        <f>[1]Adulto_Mayor_2025!R60+[2]Adulto_Mayor_2025!R60</f>
        <v>0</v>
      </c>
      <c r="S60" s="12"/>
      <c r="T60" s="22">
        <f>[1]Adulto_Mayor_2025!T60+[2]Adulto_Mayor_2025!T60</f>
        <v>0</v>
      </c>
      <c r="U60" s="12"/>
      <c r="V60" s="22">
        <f>[1]Adulto_Mayor_2025!V60+[2]Adulto_Mayor_2025!V60</f>
        <v>0</v>
      </c>
      <c r="W60" s="12"/>
      <c r="X60" s="22">
        <f>[1]Adulto_Mayor_2025!X60+[2]Adulto_Mayor_2025!X60</f>
        <v>1</v>
      </c>
      <c r="Y60" s="12"/>
    </row>
    <row r="61" spans="1:25">
      <c r="B61" s="32"/>
      <c r="C61" s="33"/>
      <c r="D61" s="36" t="s">
        <v>59</v>
      </c>
      <c r="E61" s="37"/>
      <c r="F61" s="38"/>
      <c r="G61" s="39" t="s">
        <v>2</v>
      </c>
      <c r="H61" s="38"/>
      <c r="I61" s="39" t="s">
        <v>2</v>
      </c>
      <c r="J61" s="37"/>
      <c r="K61" s="38"/>
      <c r="L61" s="39" t="s">
        <v>2</v>
      </c>
      <c r="M61" s="37"/>
      <c r="N61" s="37"/>
      <c r="O61" s="38"/>
      <c r="P61" s="39" t="s">
        <v>2</v>
      </c>
      <c r="Q61" s="38"/>
      <c r="R61" s="39" t="s">
        <v>2</v>
      </c>
      <c r="S61" s="38"/>
      <c r="T61" s="39" t="s">
        <v>2</v>
      </c>
      <c r="U61" s="38"/>
      <c r="V61" s="39" t="s">
        <v>2</v>
      </c>
      <c r="W61" s="38"/>
      <c r="X61" s="39" t="s">
        <v>2</v>
      </c>
      <c r="Y61" s="38"/>
    </row>
    <row r="62" spans="1:25">
      <c r="B62" s="32"/>
      <c r="C62" s="33"/>
      <c r="D62" s="40" t="s">
        <v>60</v>
      </c>
      <c r="E62" s="11"/>
      <c r="F62" s="12"/>
      <c r="G62" s="23">
        <f>[1]Adulto_Mayor_2025!G62:H62+[2]Adulto_Mayor_2025!G62:H62</f>
        <v>0</v>
      </c>
      <c r="H62" s="12"/>
      <c r="I62" s="23">
        <f>[1]Adulto_Mayor_2025!I62:K62+[2]Adulto_Mayor_2025!I62:K62</f>
        <v>6</v>
      </c>
      <c r="J62" s="11"/>
      <c r="K62" s="12"/>
      <c r="L62" s="22">
        <f>[1]Adulto_Mayor_2025!L62+[2]Adulto_Mayor_2025!L62</f>
        <v>0</v>
      </c>
      <c r="M62" s="11"/>
      <c r="N62" s="11"/>
      <c r="O62" s="12"/>
      <c r="P62" s="22">
        <f>[1]Adulto_Mayor_2025!P62+[2]Adulto_Mayor_2025!P62</f>
        <v>5</v>
      </c>
      <c r="Q62" s="12"/>
      <c r="R62" s="22">
        <f>[1]Adulto_Mayor_2025!R62+[2]Adulto_Mayor_2025!R62</f>
        <v>0</v>
      </c>
      <c r="S62" s="12"/>
      <c r="T62" s="22">
        <f>[1]Adulto_Mayor_2025!T62+[2]Adulto_Mayor_2025!T62</f>
        <v>1</v>
      </c>
      <c r="U62" s="12"/>
      <c r="V62" s="22">
        <f>[1]Adulto_Mayor_2025!V62+[2]Adulto_Mayor_2025!V62</f>
        <v>0</v>
      </c>
      <c r="W62" s="12"/>
      <c r="X62" s="22">
        <f>[1]Adulto_Mayor_2025!X62+[2]Adulto_Mayor_2025!X62</f>
        <v>0</v>
      </c>
      <c r="Y62" s="12"/>
    </row>
    <row r="63" spans="1:25">
      <c r="B63" s="32"/>
      <c r="C63" s="33"/>
      <c r="D63" s="40" t="s">
        <v>61</v>
      </c>
      <c r="E63" s="11"/>
      <c r="F63" s="12"/>
      <c r="G63" s="23">
        <f>[1]Adulto_Mayor_2025!G63:H63+[2]Adulto_Mayor_2025!G63:H63</f>
        <v>0</v>
      </c>
      <c r="H63" s="12"/>
      <c r="I63" s="23">
        <f>[1]Adulto_Mayor_2025!I63:K63+[2]Adulto_Mayor_2025!I63:K63</f>
        <v>1</v>
      </c>
      <c r="J63" s="11"/>
      <c r="K63" s="12"/>
      <c r="L63" s="22">
        <f>[1]Adulto_Mayor_2025!L63+[2]Adulto_Mayor_2025!L63</f>
        <v>0</v>
      </c>
      <c r="M63" s="11"/>
      <c r="N63" s="11"/>
      <c r="O63" s="12"/>
      <c r="P63" s="22">
        <f>[1]Adulto_Mayor_2025!P63+[2]Adulto_Mayor_2025!P63</f>
        <v>1</v>
      </c>
      <c r="Q63" s="12"/>
      <c r="R63" s="22">
        <f>[1]Adulto_Mayor_2025!R63+[2]Adulto_Mayor_2025!R63</f>
        <v>0</v>
      </c>
      <c r="S63" s="12"/>
      <c r="T63" s="22">
        <f>[1]Adulto_Mayor_2025!T63+[2]Adulto_Mayor_2025!T63</f>
        <v>0</v>
      </c>
      <c r="U63" s="12"/>
      <c r="V63" s="22">
        <f>[1]Adulto_Mayor_2025!V63+[2]Adulto_Mayor_2025!V63</f>
        <v>0</v>
      </c>
      <c r="W63" s="12"/>
      <c r="X63" s="22">
        <f>[1]Adulto_Mayor_2025!X63+[2]Adulto_Mayor_2025!X63</f>
        <v>0</v>
      </c>
      <c r="Y63" s="12"/>
    </row>
    <row r="64" spans="1:25">
      <c r="B64" s="32"/>
      <c r="C64" s="33"/>
      <c r="D64" s="36" t="s">
        <v>62</v>
      </c>
      <c r="E64" s="37"/>
      <c r="F64" s="38"/>
      <c r="G64" s="39" t="s">
        <v>2</v>
      </c>
      <c r="H64" s="38"/>
      <c r="I64" s="39" t="s">
        <v>2</v>
      </c>
      <c r="J64" s="37"/>
      <c r="K64" s="38"/>
      <c r="L64" s="39" t="s">
        <v>2</v>
      </c>
      <c r="M64" s="37"/>
      <c r="N64" s="37"/>
      <c r="O64" s="38"/>
      <c r="P64" s="39" t="s">
        <v>2</v>
      </c>
      <c r="Q64" s="38"/>
      <c r="R64" s="39" t="s">
        <v>2</v>
      </c>
      <c r="S64" s="38"/>
      <c r="T64" s="39" t="s">
        <v>2</v>
      </c>
      <c r="U64" s="38"/>
      <c r="V64" s="39" t="s">
        <v>2</v>
      </c>
      <c r="W64" s="38"/>
      <c r="X64" s="39" t="s">
        <v>2</v>
      </c>
      <c r="Y64" s="38"/>
    </row>
    <row r="65" spans="2:27">
      <c r="B65" s="32"/>
      <c r="C65" s="33"/>
      <c r="D65" s="40" t="s">
        <v>60</v>
      </c>
      <c r="E65" s="11"/>
      <c r="F65" s="12"/>
      <c r="G65" s="23">
        <f>[1]Adulto_Mayor_2025!G65:H65+[2]Adulto_Mayor_2025!G65:H65</f>
        <v>0</v>
      </c>
      <c r="H65" s="12"/>
      <c r="I65" s="23">
        <f>[1]Adulto_Mayor_2025!I65:K65+[2]Adulto_Mayor_2025!I65:K65</f>
        <v>2911</v>
      </c>
      <c r="J65" s="11"/>
      <c r="K65" s="12"/>
      <c r="L65" s="22">
        <f>[1]Adulto_Mayor_2025!L65+[2]Adulto_Mayor_2025!L65</f>
        <v>0</v>
      </c>
      <c r="M65" s="11"/>
      <c r="N65" s="11"/>
      <c r="O65" s="12"/>
      <c r="P65" s="22">
        <f>[1]Adulto_Mayor_2025!P65+[2]Adulto_Mayor_2025!P65</f>
        <v>2757</v>
      </c>
      <c r="Q65" s="12"/>
      <c r="R65" s="22">
        <f>[1]Adulto_Mayor_2025!R65+[2]Adulto_Mayor_2025!R65</f>
        <v>0</v>
      </c>
      <c r="S65" s="12"/>
      <c r="T65" s="22">
        <f>[1]Adulto_Mayor_2025!T65+[2]Adulto_Mayor_2025!T65</f>
        <v>129</v>
      </c>
      <c r="U65" s="12"/>
      <c r="V65" s="22">
        <f>[1]Adulto_Mayor_2025!V65+[2]Adulto_Mayor_2025!V65</f>
        <v>0</v>
      </c>
      <c r="W65" s="12"/>
      <c r="X65" s="22">
        <f>[1]Adulto_Mayor_2025!X65+[2]Adulto_Mayor_2025!X65</f>
        <v>25</v>
      </c>
      <c r="Y65" s="12"/>
    </row>
    <row r="66" spans="2:27">
      <c r="B66" s="34"/>
      <c r="C66" s="35"/>
      <c r="D66" s="40" t="s">
        <v>61</v>
      </c>
      <c r="E66" s="11"/>
      <c r="F66" s="12"/>
      <c r="G66" s="23">
        <f>[1]Adulto_Mayor_2025!G66:H66+[2]Adulto_Mayor_2025!G66:H66</f>
        <v>0</v>
      </c>
      <c r="H66" s="12"/>
      <c r="I66" s="23">
        <f>[1]Adulto_Mayor_2025!I66:K66+[2]Adulto_Mayor_2025!I66:K66</f>
        <v>49</v>
      </c>
      <c r="J66" s="11"/>
      <c r="K66" s="12"/>
      <c r="L66" s="22">
        <f>[1]Adulto_Mayor_2025!L66+[2]Adulto_Mayor_2025!L66</f>
        <v>0</v>
      </c>
      <c r="M66" s="11"/>
      <c r="N66" s="11"/>
      <c r="O66" s="12"/>
      <c r="P66" s="22">
        <f>[1]Adulto_Mayor_2025!P66+[2]Adulto_Mayor_2025!P66</f>
        <v>39</v>
      </c>
      <c r="Q66" s="12"/>
      <c r="R66" s="22">
        <f>[1]Adulto_Mayor_2025!R66+[2]Adulto_Mayor_2025!R66</f>
        <v>0</v>
      </c>
      <c r="S66" s="12"/>
      <c r="T66" s="22">
        <f>[1]Adulto_Mayor_2025!T66+[2]Adulto_Mayor_2025!T66</f>
        <v>6</v>
      </c>
      <c r="U66" s="12"/>
      <c r="V66" s="22">
        <f>[1]Adulto_Mayor_2025!V66+[2]Adulto_Mayor_2025!V66</f>
        <v>0</v>
      </c>
      <c r="W66" s="12"/>
      <c r="X66" s="22">
        <f>[1]Adulto_Mayor_2025!X66+[2]Adulto_Mayor_2025!X66</f>
        <v>4</v>
      </c>
      <c r="Y66" s="12"/>
    </row>
    <row r="67" spans="2:27">
      <c r="B67" s="30" t="s">
        <v>63</v>
      </c>
      <c r="C67" s="31"/>
      <c r="D67" s="36" t="s">
        <v>64</v>
      </c>
      <c r="E67" s="37"/>
      <c r="F67" s="38"/>
      <c r="G67" s="39" t="s">
        <v>2</v>
      </c>
      <c r="H67" s="38"/>
      <c r="I67" s="39" t="s">
        <v>2</v>
      </c>
      <c r="J67" s="37"/>
      <c r="K67" s="38"/>
      <c r="L67" s="39" t="s">
        <v>2</v>
      </c>
      <c r="M67" s="37"/>
      <c r="N67" s="37"/>
      <c r="O67" s="38"/>
      <c r="P67" s="39" t="s">
        <v>2</v>
      </c>
      <c r="Q67" s="38"/>
      <c r="R67" s="39" t="s">
        <v>2</v>
      </c>
      <c r="S67" s="38"/>
      <c r="T67" s="39" t="s">
        <v>2</v>
      </c>
      <c r="U67" s="38"/>
      <c r="V67" s="39" t="s">
        <v>2</v>
      </c>
      <c r="W67" s="38"/>
      <c r="X67" s="39" t="s">
        <v>2</v>
      </c>
      <c r="Y67" s="38"/>
    </row>
    <row r="68" spans="2:27">
      <c r="B68" s="32"/>
      <c r="C68" s="33"/>
      <c r="D68" s="40" t="s">
        <v>65</v>
      </c>
      <c r="E68" s="11"/>
      <c r="F68" s="12"/>
      <c r="G68" s="23">
        <f>[1]Adulto_Mayor_2025!G68:H68+[2]Adulto_Mayor_2025!G68:H68</f>
        <v>6672</v>
      </c>
      <c r="H68" s="12"/>
      <c r="I68" s="23">
        <f>[1]Adulto_Mayor_2025!I68:K68+[2]Adulto_Mayor_2025!I68:K68</f>
        <v>10145</v>
      </c>
      <c r="J68" s="11"/>
      <c r="K68" s="12"/>
      <c r="L68" s="22">
        <f>[1]Adulto_Mayor_2025!L68+[2]Adulto_Mayor_2025!L68</f>
        <v>4562</v>
      </c>
      <c r="M68" s="11"/>
      <c r="N68" s="11"/>
      <c r="O68" s="12"/>
      <c r="P68" s="22">
        <f>[1]Adulto_Mayor_2025!P68+[2]Adulto_Mayor_2025!P68</f>
        <v>7670</v>
      </c>
      <c r="Q68" s="12"/>
      <c r="R68" s="22">
        <f>[1]Adulto_Mayor_2025!R68+[2]Adulto_Mayor_2025!R68</f>
        <v>1717</v>
      </c>
      <c r="S68" s="12"/>
      <c r="T68" s="22">
        <f>[1]Adulto_Mayor_2025!T68+[2]Adulto_Mayor_2025!T68</f>
        <v>2026</v>
      </c>
      <c r="U68" s="12"/>
      <c r="V68" s="22">
        <f>[1]Adulto_Mayor_2025!V68+[2]Adulto_Mayor_2025!V68</f>
        <v>393</v>
      </c>
      <c r="W68" s="12"/>
      <c r="X68" s="22">
        <f>[1]Adulto_Mayor_2025!X68+[2]Adulto_Mayor_2025!X68</f>
        <v>449</v>
      </c>
      <c r="Y68" s="12"/>
    </row>
    <row r="69" spans="2:27">
      <c r="B69" s="34"/>
      <c r="C69" s="35"/>
      <c r="D69" s="40" t="s">
        <v>66</v>
      </c>
      <c r="E69" s="11"/>
      <c r="F69" s="12"/>
      <c r="G69" s="23">
        <f>[1]Adulto_Mayor_2025!G69:H69+[2]Adulto_Mayor_2025!G69:H69</f>
        <v>64</v>
      </c>
      <c r="H69" s="12"/>
      <c r="I69" s="23">
        <f>[1]Adulto_Mayor_2025!I69:K69+[2]Adulto_Mayor_2025!I69:K69</f>
        <v>114</v>
      </c>
      <c r="J69" s="11"/>
      <c r="K69" s="12"/>
      <c r="L69" s="22">
        <f>[1]Adulto_Mayor_2025!L69+[2]Adulto_Mayor_2025!L69</f>
        <v>35</v>
      </c>
      <c r="M69" s="11"/>
      <c r="N69" s="11"/>
      <c r="O69" s="12"/>
      <c r="P69" s="22">
        <f>[1]Adulto_Mayor_2025!P69+[2]Adulto_Mayor_2025!P69</f>
        <v>73</v>
      </c>
      <c r="Q69" s="12"/>
      <c r="R69" s="22">
        <f>[1]Adulto_Mayor_2025!R69+[2]Adulto_Mayor_2025!R69</f>
        <v>23</v>
      </c>
      <c r="S69" s="12"/>
      <c r="T69" s="22">
        <f>[1]Adulto_Mayor_2025!T69+[2]Adulto_Mayor_2025!T69</f>
        <v>25</v>
      </c>
      <c r="U69" s="12"/>
      <c r="V69" s="22">
        <f>[1]Adulto_Mayor_2025!V69+[2]Adulto_Mayor_2025!V69</f>
        <v>6</v>
      </c>
      <c r="W69" s="12"/>
      <c r="X69" s="22">
        <f>[1]Adulto_Mayor_2025!X69+[2]Adulto_Mayor_2025!X69</f>
        <v>16</v>
      </c>
      <c r="Y69" s="12"/>
    </row>
    <row r="70" spans="2:27" ht="0" hidden="1" customHeight="1"/>
    <row r="71" spans="2:27" ht="18" customHeight="1">
      <c r="B71" s="14" t="s">
        <v>67</v>
      </c>
      <c r="C71" s="11"/>
      <c r="D71" s="11"/>
      <c r="E71" s="11"/>
      <c r="F71" s="11"/>
      <c r="G71" s="12"/>
      <c r="H71" s="15" t="s">
        <v>2</v>
      </c>
      <c r="I71" s="12"/>
      <c r="J71" s="15" t="s">
        <v>2</v>
      </c>
      <c r="K71" s="11"/>
      <c r="L71" s="12"/>
      <c r="M71" s="15" t="s">
        <v>2</v>
      </c>
      <c r="N71" s="11"/>
      <c r="O71" s="11"/>
      <c r="P71" s="12"/>
      <c r="Q71" s="15" t="s">
        <v>2</v>
      </c>
      <c r="R71" s="12"/>
      <c r="S71" s="15" t="s">
        <v>2</v>
      </c>
      <c r="T71" s="12"/>
      <c r="U71" s="15" t="s">
        <v>2</v>
      </c>
      <c r="V71" s="12"/>
      <c r="W71" s="15" t="s">
        <v>2</v>
      </c>
      <c r="X71" s="12"/>
      <c r="Y71" s="15" t="s">
        <v>2</v>
      </c>
      <c r="Z71" s="11"/>
      <c r="AA71" s="12"/>
    </row>
    <row r="72" spans="2:27">
      <c r="B72" s="16" t="s">
        <v>68</v>
      </c>
      <c r="C72" s="17"/>
      <c r="D72" s="18"/>
      <c r="E72" s="22" t="s">
        <v>69</v>
      </c>
      <c r="F72" s="11"/>
      <c r="G72" s="12"/>
      <c r="H72" s="23">
        <f>[1]Adulto_Mayor_2025!H72+[2]Adulto_Mayor_2025!H72</f>
        <v>6090</v>
      </c>
      <c r="I72" s="12"/>
      <c r="J72" s="23">
        <f>[1]Adulto_Mayor_2025!J72+[2]Adulto_Mayor_2025!J72</f>
        <v>10593</v>
      </c>
      <c r="K72" s="11"/>
      <c r="L72" s="12"/>
      <c r="M72" s="22">
        <f>[1]Adulto_Mayor_2025!M72+[2]Adulto_Mayor_2025!M72</f>
        <v>2191</v>
      </c>
      <c r="N72" s="11"/>
      <c r="O72" s="11"/>
      <c r="P72" s="12"/>
      <c r="Q72" s="22">
        <f>[1]Adulto_Mayor_2025!Q72+[2]Adulto_Mayor_2025!Q72</f>
        <v>5044</v>
      </c>
      <c r="R72" s="12"/>
      <c r="S72" s="22">
        <f>[1]Adulto_Mayor_2025!S72+[2]Adulto_Mayor_2025!S72</f>
        <v>2532</v>
      </c>
      <c r="T72" s="12"/>
      <c r="U72" s="22">
        <f>[1]Adulto_Mayor_2025!U72+[2]Adulto_Mayor_2025!U72</f>
        <v>3978</v>
      </c>
      <c r="V72" s="12"/>
      <c r="W72" s="22">
        <f>[1]Adulto_Mayor_2025!W72+[2]Adulto_Mayor_2025!W72</f>
        <v>1367</v>
      </c>
      <c r="X72" s="12"/>
      <c r="Y72" s="22">
        <f>[1]Adulto_Mayor_2025!Y72+[2]Adulto_Mayor_2025!Y72</f>
        <v>1571</v>
      </c>
      <c r="Z72" s="11"/>
      <c r="AA72" s="12"/>
    </row>
    <row r="73" spans="2:27" ht="15" customHeight="1">
      <c r="B73" s="24"/>
      <c r="C73" s="1"/>
      <c r="D73" s="25"/>
      <c r="E73" s="22" t="s">
        <v>70</v>
      </c>
      <c r="F73" s="11"/>
      <c r="G73" s="12"/>
      <c r="H73" s="23">
        <f>[1]Adulto_Mayor_2025!H73+[2]Adulto_Mayor_2025!H73</f>
        <v>3432</v>
      </c>
      <c r="I73" s="12"/>
      <c r="J73" s="23">
        <f>[1]Adulto_Mayor_2025!J73+[2]Adulto_Mayor_2025!J73</f>
        <v>6031</v>
      </c>
      <c r="K73" s="11"/>
      <c r="L73" s="12"/>
      <c r="M73" s="22">
        <f>[1]Adulto_Mayor_2025!M73+[2]Adulto_Mayor_2025!M73</f>
        <v>1051</v>
      </c>
      <c r="N73" s="11"/>
      <c r="O73" s="11"/>
      <c r="P73" s="12"/>
      <c r="Q73" s="22">
        <f>[1]Adulto_Mayor_2025!Q73+[2]Adulto_Mayor_2025!Q73</f>
        <v>2568</v>
      </c>
      <c r="R73" s="12"/>
      <c r="S73" s="22">
        <f>[1]Adulto_Mayor_2025!S73+[2]Adulto_Mayor_2025!S73</f>
        <v>1469</v>
      </c>
      <c r="T73" s="12"/>
      <c r="U73" s="22">
        <f>[1]Adulto_Mayor_2025!U73+[2]Adulto_Mayor_2025!U73</f>
        <v>2381</v>
      </c>
      <c r="V73" s="12"/>
      <c r="W73" s="22">
        <f>[1]Adulto_Mayor_2025!W73+[2]Adulto_Mayor_2025!W73</f>
        <v>912</v>
      </c>
      <c r="X73" s="12"/>
      <c r="Y73" s="22">
        <f>[1]Adulto_Mayor_2025!Y73+[2]Adulto_Mayor_2025!Y73</f>
        <v>1082</v>
      </c>
      <c r="Z73" s="11"/>
      <c r="AA73" s="12"/>
    </row>
    <row r="74" spans="2:27">
      <c r="B74" s="19"/>
      <c r="C74" s="20"/>
      <c r="D74" s="21"/>
      <c r="E74" s="22" t="s">
        <v>71</v>
      </c>
      <c r="F74" s="11"/>
      <c r="G74" s="12"/>
      <c r="H74" s="23">
        <f>[1]Adulto_Mayor_2025!H74+[2]Adulto_Mayor_2025!H74</f>
        <v>0</v>
      </c>
      <c r="I74" s="12"/>
      <c r="J74" s="23">
        <f>[1]Adulto_Mayor_2025!J74+[2]Adulto_Mayor_2025!J74</f>
        <v>0</v>
      </c>
      <c r="K74" s="11"/>
      <c r="L74" s="12"/>
      <c r="M74" s="22">
        <f>[1]Adulto_Mayor_2025!M74+[2]Adulto_Mayor_2025!M74</f>
        <v>0</v>
      </c>
      <c r="N74" s="11"/>
      <c r="O74" s="11"/>
      <c r="P74" s="12"/>
      <c r="Q74" s="22">
        <f>[1]Adulto_Mayor_2025!Q74+[2]Adulto_Mayor_2025!Q74</f>
        <v>0</v>
      </c>
      <c r="R74" s="12"/>
      <c r="S74" s="22">
        <f>[1]Adulto_Mayor_2025!S74+[2]Adulto_Mayor_2025!S74</f>
        <v>0</v>
      </c>
      <c r="T74" s="12"/>
      <c r="U74" s="22">
        <f>[1]Adulto_Mayor_2025!U74+[2]Adulto_Mayor_2025!U74</f>
        <v>0</v>
      </c>
      <c r="V74" s="12"/>
      <c r="W74" s="22">
        <f>[1]Adulto_Mayor_2025!W74+[2]Adulto_Mayor_2025!W74</f>
        <v>0</v>
      </c>
      <c r="X74" s="12"/>
      <c r="Y74" s="22">
        <f>[1]Adulto_Mayor_2025!Y74+[2]Adulto_Mayor_2025!Y74</f>
        <v>0</v>
      </c>
      <c r="Z74" s="11"/>
      <c r="AA74" s="12"/>
    </row>
    <row r="75" spans="2:27" ht="16.5" customHeight="1">
      <c r="B75" s="16" t="s">
        <v>72</v>
      </c>
      <c r="C75" s="11"/>
      <c r="D75" s="12"/>
      <c r="E75" s="22" t="s">
        <v>73</v>
      </c>
      <c r="F75" s="11"/>
      <c r="G75" s="12"/>
      <c r="H75" s="23">
        <f>[1]Adulto_Mayor_2025!H75+[2]Adulto_Mayor_2025!H75</f>
        <v>6348</v>
      </c>
      <c r="I75" s="12"/>
      <c r="J75" s="23">
        <f>[1]Adulto_Mayor_2025!J75+[2]Adulto_Mayor_2025!J75</f>
        <v>11107</v>
      </c>
      <c r="K75" s="11"/>
      <c r="L75" s="12"/>
      <c r="M75" s="22">
        <f>[1]Adulto_Mayor_2025!M75+[2]Adulto_Mayor_2025!M75</f>
        <v>2274</v>
      </c>
      <c r="N75" s="11"/>
      <c r="O75" s="11"/>
      <c r="P75" s="12"/>
      <c r="Q75" s="22">
        <f>[1]Adulto_Mayor_2025!Q75+[2]Adulto_Mayor_2025!Q75</f>
        <v>5314</v>
      </c>
      <c r="R75" s="12"/>
      <c r="S75" s="22">
        <f>[1]Adulto_Mayor_2025!S75+[2]Adulto_Mayor_2025!S75</f>
        <v>2647</v>
      </c>
      <c r="T75" s="12"/>
      <c r="U75" s="22">
        <f>[1]Adulto_Mayor_2025!U75+[2]Adulto_Mayor_2025!U75</f>
        <v>4168</v>
      </c>
      <c r="V75" s="12"/>
      <c r="W75" s="22">
        <f>[1]Adulto_Mayor_2025!W75+[2]Adulto_Mayor_2025!W75</f>
        <v>1427</v>
      </c>
      <c r="X75" s="12"/>
      <c r="Y75" s="22">
        <f>[1]Adulto_Mayor_2025!Y75+[2]Adulto_Mayor_2025!Y75</f>
        <v>1625</v>
      </c>
      <c r="Z75" s="11"/>
      <c r="AA75" s="12"/>
    </row>
    <row r="76" spans="2:27" ht="18" customHeight="1">
      <c r="B76" s="14" t="s">
        <v>74</v>
      </c>
      <c r="C76" s="11"/>
      <c r="D76" s="11"/>
      <c r="E76" s="11"/>
      <c r="F76" s="11"/>
      <c r="G76" s="12"/>
      <c r="H76" s="15" t="s">
        <v>2</v>
      </c>
      <c r="I76" s="12"/>
      <c r="J76" s="15" t="s">
        <v>2</v>
      </c>
      <c r="K76" s="11"/>
      <c r="L76" s="12"/>
      <c r="M76" s="15" t="s">
        <v>2</v>
      </c>
      <c r="N76" s="11"/>
      <c r="O76" s="11"/>
      <c r="P76" s="12"/>
      <c r="Q76" s="15" t="s">
        <v>2</v>
      </c>
      <c r="R76" s="12"/>
      <c r="S76" s="15" t="s">
        <v>2</v>
      </c>
      <c r="T76" s="12"/>
      <c r="U76" s="15" t="s">
        <v>2</v>
      </c>
      <c r="V76" s="12"/>
      <c r="W76" s="15" t="s">
        <v>2</v>
      </c>
      <c r="X76" s="12"/>
      <c r="Y76" s="15" t="s">
        <v>2</v>
      </c>
      <c r="Z76" s="11"/>
      <c r="AA76" s="12"/>
    </row>
    <row r="77" spans="2:27">
      <c r="B77" s="26" t="s">
        <v>47</v>
      </c>
      <c r="C77" s="17"/>
      <c r="D77" s="18"/>
      <c r="E77" s="22" t="s">
        <v>75</v>
      </c>
      <c r="F77" s="11"/>
      <c r="G77" s="12"/>
      <c r="H77" s="23">
        <f>[1]Adulto_Mayor_2025!H77+[2]Adulto_Mayor_2025!H77</f>
        <v>10</v>
      </c>
      <c r="I77" s="12"/>
      <c r="J77" s="23">
        <f>[1]Adulto_Mayor_2025!J77+[2]Adulto_Mayor_2025!J77</f>
        <v>8</v>
      </c>
      <c r="K77" s="11"/>
      <c r="L77" s="12"/>
      <c r="M77" s="22">
        <f>[1]Adulto_Mayor_2025!M77+[2]Adulto_Mayor_2025!M77</f>
        <v>4</v>
      </c>
      <c r="N77" s="11"/>
      <c r="O77" s="11"/>
      <c r="P77" s="12"/>
      <c r="Q77" s="22">
        <f>[1]Adulto_Mayor_2025!Q77+[2]Adulto_Mayor_2025!Q77</f>
        <v>5</v>
      </c>
      <c r="R77" s="12"/>
      <c r="S77" s="22">
        <f>[1]Adulto_Mayor_2025!S77+[2]Adulto_Mayor_2025!S77</f>
        <v>4</v>
      </c>
      <c r="T77" s="12"/>
      <c r="U77" s="22">
        <f>[1]Adulto_Mayor_2025!U77+[2]Adulto_Mayor_2025!U77</f>
        <v>0</v>
      </c>
      <c r="V77" s="12"/>
      <c r="W77" s="22">
        <f>[1]Adulto_Mayor_2025!W77+[2]Adulto_Mayor_2025!W77</f>
        <v>2</v>
      </c>
      <c r="X77" s="12"/>
      <c r="Y77" s="22">
        <f>[1]Adulto_Mayor_2025!Y77+[2]Adulto_Mayor_2025!Y77</f>
        <v>3</v>
      </c>
      <c r="Z77" s="11"/>
      <c r="AA77" s="12"/>
    </row>
    <row r="78" spans="2:27">
      <c r="B78" s="24"/>
      <c r="C78" s="1"/>
      <c r="D78" s="25"/>
      <c r="E78" s="22" t="s">
        <v>76</v>
      </c>
      <c r="F78" s="11"/>
      <c r="G78" s="12"/>
      <c r="H78" s="23">
        <f>[1]Adulto_Mayor_2025!H78+[2]Adulto_Mayor_2025!H78</f>
        <v>19</v>
      </c>
      <c r="I78" s="12"/>
      <c r="J78" s="23">
        <f>[1]Adulto_Mayor_2025!J78+[2]Adulto_Mayor_2025!J78</f>
        <v>31</v>
      </c>
      <c r="K78" s="11"/>
      <c r="L78" s="12"/>
      <c r="M78" s="22">
        <f>[1]Adulto_Mayor_2025!M78+[2]Adulto_Mayor_2025!M78</f>
        <v>9</v>
      </c>
      <c r="N78" s="11"/>
      <c r="O78" s="11"/>
      <c r="P78" s="12"/>
      <c r="Q78" s="22">
        <f>[1]Adulto_Mayor_2025!Q78+[2]Adulto_Mayor_2025!Q78</f>
        <v>18</v>
      </c>
      <c r="R78" s="12"/>
      <c r="S78" s="22">
        <f>[1]Adulto_Mayor_2025!S78+[2]Adulto_Mayor_2025!S78</f>
        <v>8</v>
      </c>
      <c r="T78" s="12"/>
      <c r="U78" s="22">
        <f>[1]Adulto_Mayor_2025!U78+[2]Adulto_Mayor_2025!U78</f>
        <v>9</v>
      </c>
      <c r="V78" s="12"/>
      <c r="W78" s="22">
        <f>[1]Adulto_Mayor_2025!W78+[2]Adulto_Mayor_2025!W78</f>
        <v>2</v>
      </c>
      <c r="X78" s="12"/>
      <c r="Y78" s="22">
        <f>[1]Adulto_Mayor_2025!Y78+[2]Adulto_Mayor_2025!Y78</f>
        <v>4</v>
      </c>
      <c r="Z78" s="11"/>
      <c r="AA78" s="12"/>
    </row>
    <row r="79" spans="2:27">
      <c r="B79" s="19"/>
      <c r="C79" s="20"/>
      <c r="D79" s="21"/>
      <c r="E79" s="22" t="s">
        <v>77</v>
      </c>
      <c r="F79" s="11"/>
      <c r="G79" s="12"/>
      <c r="H79" s="23">
        <f>[1]Adulto_Mayor_2025!H79+[2]Adulto_Mayor_2025!H79</f>
        <v>142</v>
      </c>
      <c r="I79" s="12"/>
      <c r="J79" s="23">
        <f>[1]Adulto_Mayor_2025!J79+[2]Adulto_Mayor_2025!J79</f>
        <v>111</v>
      </c>
      <c r="K79" s="11"/>
      <c r="L79" s="12"/>
      <c r="M79" s="22">
        <f>[1]Adulto_Mayor_2025!M79+[2]Adulto_Mayor_2025!M79</f>
        <v>43</v>
      </c>
      <c r="N79" s="11"/>
      <c r="O79" s="11"/>
      <c r="P79" s="12"/>
      <c r="Q79" s="22">
        <f>[1]Adulto_Mayor_2025!Q79+[2]Adulto_Mayor_2025!Q79</f>
        <v>37</v>
      </c>
      <c r="R79" s="12"/>
      <c r="S79" s="22">
        <f>[1]Adulto_Mayor_2025!S79+[2]Adulto_Mayor_2025!S79</f>
        <v>62</v>
      </c>
      <c r="T79" s="12"/>
      <c r="U79" s="22">
        <f>[1]Adulto_Mayor_2025!U79+[2]Adulto_Mayor_2025!U79</f>
        <v>41</v>
      </c>
      <c r="V79" s="12"/>
      <c r="W79" s="22">
        <f>[1]Adulto_Mayor_2025!W79+[2]Adulto_Mayor_2025!W79</f>
        <v>37</v>
      </c>
      <c r="X79" s="12"/>
      <c r="Y79" s="22">
        <f>[1]Adulto_Mayor_2025!Y79+[2]Adulto_Mayor_2025!Y79</f>
        <v>33</v>
      </c>
      <c r="Z79" s="11"/>
      <c r="AA79" s="12"/>
    </row>
    <row r="80" spans="2:27" ht="18" customHeight="1">
      <c r="B80" s="14" t="s">
        <v>78</v>
      </c>
      <c r="C80" s="11"/>
      <c r="D80" s="11"/>
      <c r="E80" s="11"/>
      <c r="F80" s="11"/>
      <c r="G80" s="12"/>
      <c r="H80" s="15" t="s">
        <v>2</v>
      </c>
      <c r="I80" s="12"/>
      <c r="J80" s="15" t="s">
        <v>2</v>
      </c>
      <c r="K80" s="11"/>
      <c r="L80" s="12"/>
      <c r="M80" s="15" t="s">
        <v>2</v>
      </c>
      <c r="N80" s="11"/>
      <c r="O80" s="11"/>
      <c r="P80" s="12"/>
      <c r="Q80" s="15" t="s">
        <v>2</v>
      </c>
      <c r="R80" s="12"/>
      <c r="S80" s="15" t="s">
        <v>2</v>
      </c>
      <c r="T80" s="12"/>
      <c r="U80" s="15" t="s">
        <v>2</v>
      </c>
      <c r="V80" s="12"/>
      <c r="W80" s="15" t="s">
        <v>2</v>
      </c>
      <c r="X80" s="12"/>
      <c r="Y80" s="15" t="s">
        <v>2</v>
      </c>
      <c r="Z80" s="11"/>
      <c r="AA80" s="12"/>
    </row>
    <row r="81" spans="2:27">
      <c r="B81" s="26" t="s">
        <v>47</v>
      </c>
      <c r="C81" s="17"/>
      <c r="D81" s="18"/>
      <c r="E81" s="22" t="s">
        <v>79</v>
      </c>
      <c r="F81" s="11"/>
      <c r="G81" s="12"/>
      <c r="H81" s="23">
        <f>[1]Adulto_Mayor_2025!H81+[2]Adulto_Mayor_2025!H81</f>
        <v>1</v>
      </c>
      <c r="I81" s="12"/>
      <c r="J81" s="23">
        <f>[1]Adulto_Mayor_2025!J81+[2]Adulto_Mayor_2025!J81</f>
        <v>6</v>
      </c>
      <c r="K81" s="11"/>
      <c r="L81" s="12"/>
      <c r="M81" s="22">
        <f>[1]Adulto_Mayor_2025!M81+[2]Adulto_Mayor_2025!M81</f>
        <v>0</v>
      </c>
      <c r="N81" s="11"/>
      <c r="O81" s="11"/>
      <c r="P81" s="12"/>
      <c r="Q81" s="22">
        <f>[1]Adulto_Mayor_2025!Q81+[2]Adulto_Mayor_2025!Q81</f>
        <v>3</v>
      </c>
      <c r="R81" s="12"/>
      <c r="S81" s="22">
        <f>[1]Adulto_Mayor_2025!S81+[2]Adulto_Mayor_2025!S81</f>
        <v>1</v>
      </c>
      <c r="T81" s="12"/>
      <c r="U81" s="22">
        <f>[1]Adulto_Mayor_2025!U81+[2]Adulto_Mayor_2025!U81</f>
        <v>0</v>
      </c>
      <c r="V81" s="12"/>
      <c r="W81" s="22">
        <f>[1]Adulto_Mayor_2025!W81+[2]Adulto_Mayor_2025!W81</f>
        <v>0</v>
      </c>
      <c r="X81" s="12"/>
      <c r="Y81" s="22">
        <f>[1]Adulto_Mayor_2025!Y81+[2]Adulto_Mayor_2025!Y81</f>
        <v>3</v>
      </c>
      <c r="Z81" s="11"/>
      <c r="AA81" s="12"/>
    </row>
    <row r="82" spans="2:27">
      <c r="B82" s="19"/>
      <c r="C82" s="20"/>
      <c r="D82" s="21"/>
      <c r="E82" s="22" t="s">
        <v>80</v>
      </c>
      <c r="F82" s="11"/>
      <c r="G82" s="12"/>
      <c r="H82" s="23">
        <f>[1]Adulto_Mayor_2025!H82+[2]Adulto_Mayor_2025!H82</f>
        <v>145</v>
      </c>
      <c r="I82" s="12"/>
      <c r="J82" s="23">
        <f>[1]Adulto_Mayor_2025!J82+[2]Adulto_Mayor_2025!J82</f>
        <v>232</v>
      </c>
      <c r="K82" s="11"/>
      <c r="L82" s="12"/>
      <c r="M82" s="22">
        <f>[1]Adulto_Mayor_2025!M82+[2]Adulto_Mayor_2025!M82</f>
        <v>32</v>
      </c>
      <c r="N82" s="11"/>
      <c r="O82" s="11"/>
      <c r="P82" s="12"/>
      <c r="Q82" s="22">
        <f>[1]Adulto_Mayor_2025!Q82+[2]Adulto_Mayor_2025!Q82</f>
        <v>88</v>
      </c>
      <c r="R82" s="12"/>
      <c r="S82" s="22">
        <f>[1]Adulto_Mayor_2025!S82+[2]Adulto_Mayor_2025!S82</f>
        <v>72</v>
      </c>
      <c r="T82" s="12"/>
      <c r="U82" s="22">
        <f>[1]Adulto_Mayor_2025!U82+[2]Adulto_Mayor_2025!U82</f>
        <v>99</v>
      </c>
      <c r="V82" s="12"/>
      <c r="W82" s="22">
        <f>[1]Adulto_Mayor_2025!W82+[2]Adulto_Mayor_2025!W82</f>
        <v>41</v>
      </c>
      <c r="X82" s="12"/>
      <c r="Y82" s="22">
        <f>[1]Adulto_Mayor_2025!Y82+[2]Adulto_Mayor_2025!Y82</f>
        <v>45</v>
      </c>
      <c r="Z82" s="11"/>
      <c r="AA82" s="12"/>
    </row>
    <row r="83" spans="2:27" ht="18" customHeight="1">
      <c r="B83" s="14" t="s">
        <v>2</v>
      </c>
      <c r="C83" s="11"/>
      <c r="D83" s="12"/>
      <c r="E83" s="14" t="s">
        <v>81</v>
      </c>
      <c r="F83" s="11"/>
      <c r="G83" s="12"/>
      <c r="H83" s="14" t="s">
        <v>82</v>
      </c>
      <c r="I83" s="11"/>
      <c r="J83" s="12"/>
      <c r="K83" s="14" t="s">
        <v>83</v>
      </c>
      <c r="L83" s="11"/>
      <c r="M83" s="12"/>
    </row>
    <row r="84" spans="2:27" ht="15" customHeight="1">
      <c r="B84" s="26" t="s">
        <v>47</v>
      </c>
      <c r="C84" s="17"/>
      <c r="D84" s="18"/>
      <c r="E84" s="22" t="s">
        <v>84</v>
      </c>
      <c r="F84" s="11"/>
      <c r="G84" s="12"/>
      <c r="H84" s="41">
        <f>[1]Adulto_Mayor_2025!H84+[2]Adulto_Mayor_2025!H84</f>
        <v>261</v>
      </c>
      <c r="I84" s="42"/>
      <c r="J84" s="43"/>
      <c r="K84" s="22">
        <f>[1]Adulto_Mayor_2025!K84+[2]Adulto_Mayor_2025!K84</f>
        <v>4876</v>
      </c>
      <c r="L84" s="11"/>
      <c r="M84" s="12"/>
    </row>
    <row r="85" spans="2:27" ht="15" customHeight="1">
      <c r="B85" s="24"/>
      <c r="C85" s="1"/>
      <c r="D85" s="25"/>
      <c r="E85" s="22" t="s">
        <v>85</v>
      </c>
      <c r="F85" s="11"/>
      <c r="G85" s="12"/>
      <c r="H85" s="41">
        <f>[1]Adulto_Mayor_2025!H85+[2]Adulto_Mayor_2025!H85</f>
        <v>55</v>
      </c>
      <c r="I85" s="42"/>
      <c r="J85" s="43"/>
      <c r="K85" s="22">
        <f>[1]Adulto_Mayor_2025!K85+[2]Adulto_Mayor_2025!K85</f>
        <v>1517</v>
      </c>
      <c r="L85" s="11"/>
      <c r="M85" s="12"/>
    </row>
    <row r="86" spans="2:27" ht="15" customHeight="1">
      <c r="B86" s="24"/>
      <c r="C86" s="1"/>
      <c r="D86" s="25"/>
      <c r="E86" s="22" t="s">
        <v>86</v>
      </c>
      <c r="F86" s="11"/>
      <c r="G86" s="12"/>
      <c r="H86" s="41">
        <f>[1]Adulto_Mayor_2025!H86+[2]Adulto_Mayor_2025!H86</f>
        <v>57</v>
      </c>
      <c r="I86" s="42"/>
      <c r="J86" s="43"/>
      <c r="K86" s="22">
        <f>[1]Adulto_Mayor_2025!K86+[2]Adulto_Mayor_2025!K86</f>
        <v>1186</v>
      </c>
      <c r="L86" s="11"/>
      <c r="M86" s="12"/>
    </row>
    <row r="87" spans="2:27" ht="16.5">
      <c r="B87" s="19"/>
      <c r="C87" s="20"/>
      <c r="D87" s="21"/>
      <c r="E87" s="22" t="s">
        <v>87</v>
      </c>
      <c r="F87" s="11"/>
      <c r="G87" s="12"/>
      <c r="H87" s="41">
        <f>[1]Adulto_Mayor_2025!H87+[2]Adulto_Mayor_2025!H87</f>
        <v>8</v>
      </c>
      <c r="I87" s="42"/>
      <c r="J87" s="43"/>
      <c r="K87" s="22">
        <f>[1]Adulto_Mayor_2025!K87+[2]Adulto_Mayor_2025!K87</f>
        <v>780</v>
      </c>
      <c r="L87" s="11"/>
      <c r="M87" s="12"/>
    </row>
    <row r="88" spans="2:27" ht="18" customHeight="1">
      <c r="C88" s="27" t="s">
        <v>2</v>
      </c>
      <c r="D88" s="28"/>
      <c r="E88" s="29" t="s">
        <v>88</v>
      </c>
      <c r="F88" s="11"/>
      <c r="G88" s="12"/>
      <c r="H88" s="15" t="s">
        <v>2</v>
      </c>
      <c r="I88" s="11"/>
      <c r="J88" s="11"/>
      <c r="K88" s="11"/>
      <c r="L88" s="12"/>
      <c r="M88" s="15" t="s">
        <v>2</v>
      </c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2"/>
    </row>
    <row r="89" spans="2:27">
      <c r="C89" s="26" t="s">
        <v>47</v>
      </c>
      <c r="D89" s="18"/>
      <c r="E89" s="36" t="s">
        <v>89</v>
      </c>
      <c r="F89" s="37"/>
      <c r="G89" s="38"/>
      <c r="H89" s="39" t="s">
        <v>2</v>
      </c>
      <c r="I89" s="38"/>
      <c r="J89" s="39" t="s">
        <v>2</v>
      </c>
      <c r="K89" s="37"/>
      <c r="L89" s="38"/>
      <c r="M89" s="39" t="s">
        <v>2</v>
      </c>
      <c r="N89" s="37"/>
      <c r="O89" s="37"/>
      <c r="P89" s="38"/>
      <c r="Q89" s="39" t="s">
        <v>2</v>
      </c>
      <c r="R89" s="38"/>
      <c r="S89" s="39" t="s">
        <v>2</v>
      </c>
      <c r="T89" s="38"/>
      <c r="U89" s="39" t="s">
        <v>2</v>
      </c>
      <c r="V89" s="38"/>
      <c r="W89" s="39" t="s">
        <v>2</v>
      </c>
      <c r="X89" s="38"/>
      <c r="Y89" s="39" t="s">
        <v>2</v>
      </c>
      <c r="Z89" s="37"/>
      <c r="AA89" s="38"/>
    </row>
    <row r="90" spans="2:27">
      <c r="C90" s="24"/>
      <c r="D90" s="25"/>
      <c r="E90" s="40" t="s">
        <v>90</v>
      </c>
      <c r="F90" s="11"/>
      <c r="G90" s="12"/>
      <c r="H90" s="23">
        <f>[1]Adulto_Mayor_2025!H90+[2]Adulto_Mayor_2025!H90</f>
        <v>177</v>
      </c>
      <c r="I90" s="12"/>
      <c r="J90" s="23">
        <f>[1]Adulto_Mayor_2025!J90+[2]Adulto_Mayor_2025!J90</f>
        <v>289</v>
      </c>
      <c r="K90" s="11"/>
      <c r="L90" s="12"/>
      <c r="M90" s="22">
        <f>[1]Adulto_Mayor_2025!M90+[2]Adulto_Mayor_2025!M90</f>
        <v>78</v>
      </c>
      <c r="N90" s="11"/>
      <c r="O90" s="11"/>
      <c r="P90" s="12"/>
      <c r="Q90" s="22">
        <f>[1]Adulto_Mayor_2025!Q90+[2]Adulto_Mayor_2025!Q90</f>
        <v>134</v>
      </c>
      <c r="R90" s="12"/>
      <c r="S90" s="22">
        <f>[1]Adulto_Mayor_2025!S90+[2]Adulto_Mayor_2025!S90</f>
        <v>50</v>
      </c>
      <c r="T90" s="12"/>
      <c r="U90" s="22">
        <f>[1]Adulto_Mayor_2025!U90+[2]Adulto_Mayor_2025!U90</f>
        <v>90</v>
      </c>
      <c r="V90" s="12"/>
      <c r="W90" s="22">
        <f>[1]Adulto_Mayor_2025!W90+[2]Adulto_Mayor_2025!W90</f>
        <v>49</v>
      </c>
      <c r="X90" s="12"/>
      <c r="Y90" s="22">
        <f>[1]Adulto_Mayor_2025!Y90+[2]Adulto_Mayor_2025!Y90</f>
        <v>65</v>
      </c>
      <c r="Z90" s="11"/>
      <c r="AA90" s="12"/>
    </row>
    <row r="91" spans="2:27">
      <c r="C91" s="24"/>
      <c r="D91" s="25"/>
      <c r="E91" s="36" t="s">
        <v>91</v>
      </c>
      <c r="F91" s="37"/>
      <c r="G91" s="38"/>
      <c r="H91" s="39" t="s">
        <v>2</v>
      </c>
      <c r="I91" s="38"/>
      <c r="J91" s="39" t="s">
        <v>2</v>
      </c>
      <c r="K91" s="37"/>
      <c r="L91" s="38"/>
      <c r="M91" s="39" t="s">
        <v>2</v>
      </c>
      <c r="N91" s="37"/>
      <c r="O91" s="37"/>
      <c r="P91" s="38"/>
      <c r="Q91" s="39" t="s">
        <v>2</v>
      </c>
      <c r="R91" s="38"/>
      <c r="S91" s="39" t="s">
        <v>2</v>
      </c>
      <c r="T91" s="38"/>
      <c r="U91" s="39" t="s">
        <v>2</v>
      </c>
      <c r="V91" s="38"/>
      <c r="W91" s="39" t="s">
        <v>2</v>
      </c>
      <c r="X91" s="38"/>
      <c r="Y91" s="39" t="s">
        <v>2</v>
      </c>
      <c r="Z91" s="37"/>
      <c r="AA91" s="38"/>
    </row>
    <row r="92" spans="2:27">
      <c r="C92" s="24"/>
      <c r="D92" s="25"/>
      <c r="E92" s="40" t="s">
        <v>92</v>
      </c>
      <c r="F92" s="11"/>
      <c r="G92" s="12"/>
      <c r="H92" s="23">
        <f>[1]Adulto_Mayor_2025!H92+[2]Adulto_Mayor_2025!H92</f>
        <v>712</v>
      </c>
      <c r="I92" s="12"/>
      <c r="J92" s="23">
        <f>[1]Adulto_Mayor_2025!J92+[2]Adulto_Mayor_2025!J92</f>
        <v>1295</v>
      </c>
      <c r="K92" s="11"/>
      <c r="L92" s="12"/>
      <c r="M92" s="22">
        <f>[1]Adulto_Mayor_2025!M92+[2]Adulto_Mayor_2025!M92</f>
        <v>340</v>
      </c>
      <c r="N92" s="11"/>
      <c r="O92" s="11"/>
      <c r="P92" s="12"/>
      <c r="Q92" s="22">
        <f>[1]Adulto_Mayor_2025!Q92+[2]Adulto_Mayor_2025!Q92</f>
        <v>724</v>
      </c>
      <c r="R92" s="12"/>
      <c r="S92" s="22">
        <f>[1]Adulto_Mayor_2025!S92+[2]Adulto_Mayor_2025!S92</f>
        <v>256</v>
      </c>
      <c r="T92" s="12"/>
      <c r="U92" s="22">
        <f>[1]Adulto_Mayor_2025!U92+[2]Adulto_Mayor_2025!U92</f>
        <v>410</v>
      </c>
      <c r="V92" s="12"/>
      <c r="W92" s="22">
        <f>[1]Adulto_Mayor_2025!W92+[2]Adulto_Mayor_2025!W92</f>
        <v>116</v>
      </c>
      <c r="X92" s="12"/>
      <c r="Y92" s="22">
        <f>[1]Adulto_Mayor_2025!Y92+[2]Adulto_Mayor_2025!Y92</f>
        <v>161</v>
      </c>
      <c r="Z92" s="11"/>
      <c r="AA92" s="12"/>
    </row>
    <row r="93" spans="2:27">
      <c r="C93" s="24"/>
      <c r="D93" s="25"/>
      <c r="E93" s="40" t="s">
        <v>93</v>
      </c>
      <c r="F93" s="11"/>
      <c r="G93" s="12"/>
      <c r="H93" s="23">
        <f>[1]Adulto_Mayor_2025!H93+[2]Adulto_Mayor_2025!H93</f>
        <v>130</v>
      </c>
      <c r="I93" s="12"/>
      <c r="J93" s="23">
        <f>[1]Adulto_Mayor_2025!J93+[2]Adulto_Mayor_2025!J93</f>
        <v>238</v>
      </c>
      <c r="K93" s="11"/>
      <c r="L93" s="12"/>
      <c r="M93" s="22">
        <f>[1]Adulto_Mayor_2025!M93+[2]Adulto_Mayor_2025!M93</f>
        <v>50</v>
      </c>
      <c r="N93" s="11"/>
      <c r="O93" s="11"/>
      <c r="P93" s="12"/>
      <c r="Q93" s="22">
        <f>[1]Adulto_Mayor_2025!Q93+[2]Adulto_Mayor_2025!Q93</f>
        <v>123</v>
      </c>
      <c r="R93" s="12"/>
      <c r="S93" s="22">
        <f>[1]Adulto_Mayor_2025!S93+[2]Adulto_Mayor_2025!S93</f>
        <v>50</v>
      </c>
      <c r="T93" s="12"/>
      <c r="U93" s="22">
        <f>[1]Adulto_Mayor_2025!U93+[2]Adulto_Mayor_2025!U93</f>
        <v>89</v>
      </c>
      <c r="V93" s="12"/>
      <c r="W93" s="22">
        <f>[1]Adulto_Mayor_2025!W93+[2]Adulto_Mayor_2025!W93</f>
        <v>30</v>
      </c>
      <c r="X93" s="12"/>
      <c r="Y93" s="22">
        <f>[1]Adulto_Mayor_2025!Y93+[2]Adulto_Mayor_2025!Y93</f>
        <v>26</v>
      </c>
      <c r="Z93" s="11"/>
      <c r="AA93" s="12"/>
    </row>
    <row r="94" spans="2:27">
      <c r="C94" s="24"/>
      <c r="D94" s="25"/>
      <c r="E94" s="36" t="s">
        <v>94</v>
      </c>
      <c r="F94" s="37"/>
      <c r="G94" s="38"/>
      <c r="H94" s="39" t="s">
        <v>2</v>
      </c>
      <c r="I94" s="38"/>
      <c r="J94" s="39" t="s">
        <v>2</v>
      </c>
      <c r="K94" s="37"/>
      <c r="L94" s="38"/>
      <c r="M94" s="39" t="s">
        <v>2</v>
      </c>
      <c r="N94" s="37"/>
      <c r="O94" s="37"/>
      <c r="P94" s="38"/>
      <c r="Q94" s="39" t="s">
        <v>2</v>
      </c>
      <c r="R94" s="38"/>
      <c r="S94" s="39" t="s">
        <v>2</v>
      </c>
      <c r="T94" s="38"/>
      <c r="U94" s="39" t="s">
        <v>2</v>
      </c>
      <c r="V94" s="38"/>
      <c r="W94" s="39" t="s">
        <v>2</v>
      </c>
      <c r="X94" s="38"/>
      <c r="Y94" s="39" t="s">
        <v>2</v>
      </c>
      <c r="Z94" s="37"/>
      <c r="AA94" s="38"/>
    </row>
    <row r="95" spans="2:27">
      <c r="C95" s="24"/>
      <c r="D95" s="25"/>
      <c r="E95" s="40" t="s">
        <v>95</v>
      </c>
      <c r="F95" s="11"/>
      <c r="G95" s="12"/>
      <c r="H95" s="23">
        <f>[1]Adulto_Mayor_2025!H95+[2]Adulto_Mayor_2025!H95</f>
        <v>1525</v>
      </c>
      <c r="I95" s="12"/>
      <c r="J95" s="23">
        <f>[1]Adulto_Mayor_2025!J95+[2]Adulto_Mayor_2025!J95</f>
        <v>1778</v>
      </c>
      <c r="K95" s="11"/>
      <c r="L95" s="12"/>
      <c r="M95" s="22">
        <f>[1]Adulto_Mayor_2025!M95+[2]Adulto_Mayor_2025!M95</f>
        <v>916</v>
      </c>
      <c r="N95" s="11"/>
      <c r="O95" s="11"/>
      <c r="P95" s="12"/>
      <c r="Q95" s="22">
        <f>[1]Adulto_Mayor_2025!Q95+[2]Adulto_Mayor_2025!Q95</f>
        <v>1067</v>
      </c>
      <c r="R95" s="12"/>
      <c r="S95" s="22">
        <f>[1]Adulto_Mayor_2025!S95+[2]Adulto_Mayor_2025!S95</f>
        <v>463</v>
      </c>
      <c r="T95" s="12"/>
      <c r="U95" s="22">
        <f>[1]Adulto_Mayor_2025!U95+[2]Adulto_Mayor_2025!U95</f>
        <v>515</v>
      </c>
      <c r="V95" s="12"/>
      <c r="W95" s="22">
        <f>[1]Adulto_Mayor_2025!W95+[2]Adulto_Mayor_2025!W95</f>
        <v>146</v>
      </c>
      <c r="X95" s="12"/>
      <c r="Y95" s="22">
        <f>[1]Adulto_Mayor_2025!Y95+[2]Adulto_Mayor_2025!Y95</f>
        <v>196</v>
      </c>
      <c r="Z95" s="11"/>
      <c r="AA95" s="12"/>
    </row>
    <row r="96" spans="2:27">
      <c r="C96" s="24"/>
      <c r="D96" s="25"/>
      <c r="E96" s="40" t="s">
        <v>96</v>
      </c>
      <c r="F96" s="11"/>
      <c r="G96" s="12"/>
      <c r="H96" s="23">
        <f>[1]Adulto_Mayor_2025!H96+[2]Adulto_Mayor_2025!H96</f>
        <v>16</v>
      </c>
      <c r="I96" s="12"/>
      <c r="J96" s="23">
        <f>[1]Adulto_Mayor_2025!J96+[2]Adulto_Mayor_2025!J96</f>
        <v>20</v>
      </c>
      <c r="K96" s="11"/>
      <c r="L96" s="12"/>
      <c r="M96" s="22">
        <f>[1]Adulto_Mayor_2025!M96+[2]Adulto_Mayor_2025!M96</f>
        <v>9</v>
      </c>
      <c r="N96" s="11"/>
      <c r="O96" s="11"/>
      <c r="P96" s="12"/>
      <c r="Q96" s="22">
        <f>[1]Adulto_Mayor_2025!Q96+[2]Adulto_Mayor_2025!Q96</f>
        <v>11</v>
      </c>
      <c r="R96" s="12"/>
      <c r="S96" s="22">
        <f>[1]Adulto_Mayor_2025!S96+[2]Adulto_Mayor_2025!S96</f>
        <v>4</v>
      </c>
      <c r="T96" s="12"/>
      <c r="U96" s="22">
        <f>[1]Adulto_Mayor_2025!U96+[2]Adulto_Mayor_2025!U96</f>
        <v>7</v>
      </c>
      <c r="V96" s="12"/>
      <c r="W96" s="22">
        <f>[1]Adulto_Mayor_2025!W96+[2]Adulto_Mayor_2025!W96</f>
        <v>3</v>
      </c>
      <c r="X96" s="12"/>
      <c r="Y96" s="22">
        <f>[1]Adulto_Mayor_2025!Y96+[2]Adulto_Mayor_2025!Y96</f>
        <v>2</v>
      </c>
      <c r="Z96" s="11"/>
      <c r="AA96" s="12"/>
    </row>
    <row r="97" spans="1:27">
      <c r="C97" s="19"/>
      <c r="D97" s="21"/>
      <c r="E97" s="40" t="s">
        <v>97</v>
      </c>
      <c r="F97" s="11"/>
      <c r="G97" s="12"/>
      <c r="H97" s="23">
        <f>[1]Adulto_Mayor_2025!H97+[2]Adulto_Mayor_2025!H97</f>
        <v>1344</v>
      </c>
      <c r="I97" s="12"/>
      <c r="J97" s="23">
        <f>[1]Adulto_Mayor_2025!J97+[2]Adulto_Mayor_2025!J97</f>
        <v>2379</v>
      </c>
      <c r="K97" s="11"/>
      <c r="L97" s="12"/>
      <c r="M97" s="22">
        <f>[1]Adulto_Mayor_2025!M97+[2]Adulto_Mayor_2025!M97</f>
        <v>541</v>
      </c>
      <c r="N97" s="11"/>
      <c r="O97" s="11"/>
      <c r="P97" s="12"/>
      <c r="Q97" s="22">
        <f>[1]Adulto_Mayor_2025!Q97+[2]Adulto_Mayor_2025!Q97</f>
        <v>1102</v>
      </c>
      <c r="R97" s="12"/>
      <c r="S97" s="22">
        <f>[1]Adulto_Mayor_2025!S97+[2]Adulto_Mayor_2025!S97</f>
        <v>445</v>
      </c>
      <c r="T97" s="12"/>
      <c r="U97" s="22">
        <f>[1]Adulto_Mayor_2025!U97+[2]Adulto_Mayor_2025!U97</f>
        <v>761</v>
      </c>
      <c r="V97" s="12"/>
      <c r="W97" s="22">
        <f>[1]Adulto_Mayor_2025!W97+[2]Adulto_Mayor_2025!W97</f>
        <v>358</v>
      </c>
      <c r="X97" s="12"/>
      <c r="Y97" s="22">
        <f>[1]Adulto_Mayor_2025!Y97+[2]Adulto_Mayor_2025!Y97</f>
        <v>516</v>
      </c>
      <c r="Z97" s="11"/>
      <c r="AA97" s="12"/>
    </row>
    <row r="98" spans="1:27">
      <c r="A98" s="14" t="s">
        <v>98</v>
      </c>
      <c r="B98" s="17"/>
      <c r="C98" s="17"/>
      <c r="D98" s="17"/>
      <c r="E98" s="17"/>
      <c r="F98" s="18"/>
      <c r="G98" s="15" t="s">
        <v>2</v>
      </c>
      <c r="H98" s="18"/>
      <c r="I98" s="15" t="s">
        <v>2</v>
      </c>
      <c r="J98" s="17"/>
      <c r="K98" s="18"/>
      <c r="L98" s="15" t="s">
        <v>2</v>
      </c>
      <c r="M98" s="17"/>
      <c r="N98" s="17"/>
      <c r="O98" s="18"/>
      <c r="P98" s="15" t="s">
        <v>2</v>
      </c>
      <c r="Q98" s="18"/>
      <c r="R98" s="15" t="s">
        <v>2</v>
      </c>
      <c r="S98" s="18"/>
      <c r="T98" s="15" t="s">
        <v>2</v>
      </c>
      <c r="U98" s="18"/>
      <c r="V98" s="15" t="s">
        <v>2</v>
      </c>
      <c r="W98" s="18"/>
      <c r="X98" s="15" t="s">
        <v>2</v>
      </c>
      <c r="Y98" s="18"/>
    </row>
    <row r="99" spans="1:27">
      <c r="A99" s="44"/>
      <c r="B99" s="20"/>
      <c r="C99" s="20"/>
      <c r="D99" s="20"/>
      <c r="E99" s="20"/>
      <c r="F99" s="21"/>
      <c r="G99" s="44"/>
      <c r="H99" s="21"/>
      <c r="I99" s="44"/>
      <c r="J99" s="20"/>
      <c r="K99" s="21"/>
      <c r="L99" s="44"/>
      <c r="M99" s="20"/>
      <c r="N99" s="20"/>
      <c r="O99" s="21"/>
      <c r="P99" s="44"/>
      <c r="Q99" s="21"/>
      <c r="R99" s="44"/>
      <c r="S99" s="21"/>
      <c r="T99" s="44"/>
      <c r="U99" s="21"/>
      <c r="V99" s="44"/>
      <c r="W99" s="21"/>
      <c r="X99" s="44"/>
      <c r="Y99" s="21"/>
    </row>
    <row r="100" spans="1:27">
      <c r="A100" s="26" t="s">
        <v>47</v>
      </c>
      <c r="B100" s="17"/>
      <c r="C100" s="18"/>
      <c r="D100" s="22" t="s">
        <v>99</v>
      </c>
      <c r="E100" s="11"/>
      <c r="F100" s="12"/>
      <c r="G100" s="23">
        <f>[1]Adulto_Mayor_2025!G100:H100+[2]Adulto_Mayor_2025!G100:H100</f>
        <v>11909</v>
      </c>
      <c r="H100" s="12"/>
      <c r="I100" s="23">
        <f>[1]Adulto_Mayor_2025!I100:K100+[2]Adulto_Mayor_2025!I100:K100</f>
        <v>23005</v>
      </c>
      <c r="J100" s="11"/>
      <c r="K100" s="12"/>
      <c r="L100" s="22">
        <f>[1]Adulto_Mayor_2025!L100+[2]Adulto_Mayor_2025!L100</f>
        <v>4478</v>
      </c>
      <c r="M100" s="11"/>
      <c r="N100" s="11"/>
      <c r="O100" s="12"/>
      <c r="P100" s="22">
        <f>[1]Adulto_Mayor_2025!P100+[2]Adulto_Mayor_2025!P100</f>
        <v>11301</v>
      </c>
      <c r="Q100" s="12"/>
      <c r="R100" s="22">
        <f>[1]Adulto_Mayor_2025!R100+[2]Adulto_Mayor_2025!R100</f>
        <v>4785</v>
      </c>
      <c r="S100" s="12"/>
      <c r="T100" s="22">
        <f>[1]Adulto_Mayor_2025!T100+[2]Adulto_Mayor_2025!T100</f>
        <v>8281</v>
      </c>
      <c r="U100" s="12"/>
      <c r="V100" s="22">
        <f>[1]Adulto_Mayor_2025!V100+[2]Adulto_Mayor_2025!V100</f>
        <v>2646</v>
      </c>
      <c r="W100" s="12"/>
      <c r="X100" s="22">
        <f>[1]Adulto_Mayor_2025!X100+[2]Adulto_Mayor_2025!X100</f>
        <v>3423</v>
      </c>
      <c r="Y100" s="12"/>
    </row>
    <row r="101" spans="1:27">
      <c r="A101" s="24"/>
      <c r="B101" s="1"/>
      <c r="C101" s="25"/>
      <c r="D101" s="22" t="s">
        <v>100</v>
      </c>
      <c r="E101" s="11"/>
      <c r="F101" s="12"/>
      <c r="G101" s="23">
        <f>[1]Adulto_Mayor_2025!G101:H101+[2]Adulto_Mayor_2025!G101:H101</f>
        <v>15089</v>
      </c>
      <c r="H101" s="12"/>
      <c r="I101" s="23">
        <f>[1]Adulto_Mayor_2025!I101:K101+[2]Adulto_Mayor_2025!I101:K101</f>
        <v>27446</v>
      </c>
      <c r="J101" s="11"/>
      <c r="K101" s="12"/>
      <c r="L101" s="22">
        <f>[1]Adulto_Mayor_2025!L101+[2]Adulto_Mayor_2025!L101</f>
        <v>5719</v>
      </c>
      <c r="M101" s="11"/>
      <c r="N101" s="11"/>
      <c r="O101" s="12"/>
      <c r="P101" s="22">
        <f>[1]Adulto_Mayor_2025!P101+[2]Adulto_Mayor_2025!P101</f>
        <v>12977</v>
      </c>
      <c r="Q101" s="12"/>
      <c r="R101" s="22">
        <f>[1]Adulto_Mayor_2025!R101+[2]Adulto_Mayor_2025!R101</f>
        <v>6006</v>
      </c>
      <c r="S101" s="12"/>
      <c r="T101" s="22">
        <f>[1]Adulto_Mayor_2025!T101+[2]Adulto_Mayor_2025!T101</f>
        <v>10218</v>
      </c>
      <c r="U101" s="12"/>
      <c r="V101" s="22">
        <f>[1]Adulto_Mayor_2025!V101+[2]Adulto_Mayor_2025!V101</f>
        <v>3364</v>
      </c>
      <c r="W101" s="12"/>
      <c r="X101" s="22">
        <f>[1]Adulto_Mayor_2025!X101+[2]Adulto_Mayor_2025!X101</f>
        <v>4251</v>
      </c>
      <c r="Y101" s="12"/>
    </row>
    <row r="102" spans="1:27">
      <c r="A102" s="24"/>
      <c r="B102" s="1"/>
      <c r="C102" s="25"/>
      <c r="D102" s="22" t="s">
        <v>101</v>
      </c>
      <c r="E102" s="11"/>
      <c r="F102" s="12"/>
      <c r="G102" s="23">
        <f>[1]Adulto_Mayor_2025!G102:H102+[2]Adulto_Mayor_2025!G102:H102</f>
        <v>9132</v>
      </c>
      <c r="H102" s="12"/>
      <c r="I102" s="23">
        <f>[1]Adulto_Mayor_2025!I102:K102+[2]Adulto_Mayor_2025!I102:K102</f>
        <v>16733</v>
      </c>
      <c r="J102" s="11"/>
      <c r="K102" s="12"/>
      <c r="L102" s="22">
        <f>[1]Adulto_Mayor_2025!L102+[2]Adulto_Mayor_2025!L102</f>
        <v>3590</v>
      </c>
      <c r="M102" s="11"/>
      <c r="N102" s="11"/>
      <c r="O102" s="12"/>
      <c r="P102" s="22">
        <f>[1]Adulto_Mayor_2025!P102+[2]Adulto_Mayor_2025!P102</f>
        <v>8119</v>
      </c>
      <c r="Q102" s="12"/>
      <c r="R102" s="22">
        <f>[1]Adulto_Mayor_2025!R102+[2]Adulto_Mayor_2025!R102</f>
        <v>3600</v>
      </c>
      <c r="S102" s="12"/>
      <c r="T102" s="22">
        <f>[1]Adulto_Mayor_2025!T102+[2]Adulto_Mayor_2025!T102</f>
        <v>6060</v>
      </c>
      <c r="U102" s="12"/>
      <c r="V102" s="22">
        <f>[1]Adulto_Mayor_2025!V102+[2]Adulto_Mayor_2025!V102</f>
        <v>1942</v>
      </c>
      <c r="W102" s="12"/>
      <c r="X102" s="22">
        <f>[1]Adulto_Mayor_2025!X102+[2]Adulto_Mayor_2025!X102</f>
        <v>2554</v>
      </c>
      <c r="Y102" s="12"/>
    </row>
    <row r="103" spans="1:27">
      <c r="A103" s="24"/>
      <c r="B103" s="1"/>
      <c r="C103" s="25"/>
      <c r="D103" s="22" t="s">
        <v>102</v>
      </c>
      <c r="E103" s="11"/>
      <c r="F103" s="12"/>
      <c r="G103" s="23">
        <f>[1]Adulto_Mayor_2025!G103:H103+[2]Adulto_Mayor_2025!G103:H103</f>
        <v>15417</v>
      </c>
      <c r="H103" s="12"/>
      <c r="I103" s="23">
        <f>[1]Adulto_Mayor_2025!I103:K103+[2]Adulto_Mayor_2025!I103:K103</f>
        <v>23920</v>
      </c>
      <c r="J103" s="11"/>
      <c r="K103" s="12"/>
      <c r="L103" s="22">
        <f>[1]Adulto_Mayor_2025!L103+[2]Adulto_Mayor_2025!L103</f>
        <v>10442</v>
      </c>
      <c r="M103" s="11"/>
      <c r="N103" s="11"/>
      <c r="O103" s="12"/>
      <c r="P103" s="22">
        <f>[1]Adulto_Mayor_2025!P103+[2]Adulto_Mayor_2025!P103</f>
        <v>19567</v>
      </c>
      <c r="Q103" s="12"/>
      <c r="R103" s="22">
        <f>[1]Adulto_Mayor_2025!R103+[2]Adulto_Mayor_2025!R103</f>
        <v>4282</v>
      </c>
      <c r="S103" s="12"/>
      <c r="T103" s="22">
        <f>[1]Adulto_Mayor_2025!T103+[2]Adulto_Mayor_2025!T103</f>
        <v>3772</v>
      </c>
      <c r="U103" s="12"/>
      <c r="V103" s="22">
        <f>[1]Adulto_Mayor_2025!V103+[2]Adulto_Mayor_2025!V103</f>
        <v>693</v>
      </c>
      <c r="W103" s="12"/>
      <c r="X103" s="22">
        <f>[1]Adulto_Mayor_2025!X103+[2]Adulto_Mayor_2025!X103</f>
        <v>581</v>
      </c>
      <c r="Y103" s="12"/>
    </row>
    <row r="104" spans="1:27">
      <c r="A104" s="24"/>
      <c r="B104" s="1"/>
      <c r="C104" s="25"/>
      <c r="D104" s="22" t="s">
        <v>103</v>
      </c>
      <c r="E104" s="11"/>
      <c r="F104" s="12"/>
      <c r="G104" s="23">
        <f>[1]Adulto_Mayor_2025!G104:H104+[2]Adulto_Mayor_2025!G104:H104</f>
        <v>0</v>
      </c>
      <c r="H104" s="12"/>
      <c r="I104" s="23">
        <f>[1]Adulto_Mayor_2025!I104:K104+[2]Adulto_Mayor_2025!I104:K104</f>
        <v>0</v>
      </c>
      <c r="J104" s="11"/>
      <c r="K104" s="12"/>
      <c r="L104" s="22">
        <f>[1]Adulto_Mayor_2025!L104+[2]Adulto_Mayor_2025!L104</f>
        <v>0</v>
      </c>
      <c r="M104" s="11"/>
      <c r="N104" s="11"/>
      <c r="O104" s="12"/>
      <c r="P104" s="22">
        <f>[1]Adulto_Mayor_2025!P104+[2]Adulto_Mayor_2025!P104</f>
        <v>0</v>
      </c>
      <c r="Q104" s="12"/>
      <c r="R104" s="22">
        <f>[1]Adulto_Mayor_2025!R104+[2]Adulto_Mayor_2025!R104</f>
        <v>0</v>
      </c>
      <c r="S104" s="12"/>
      <c r="T104" s="22">
        <f>[1]Adulto_Mayor_2025!T104+[2]Adulto_Mayor_2025!T104</f>
        <v>0</v>
      </c>
      <c r="U104" s="12"/>
      <c r="V104" s="22">
        <f>[1]Adulto_Mayor_2025!V104+[2]Adulto_Mayor_2025!V104</f>
        <v>0</v>
      </c>
      <c r="W104" s="12"/>
      <c r="X104" s="22">
        <f>[1]Adulto_Mayor_2025!X104+[2]Adulto_Mayor_2025!X104</f>
        <v>0</v>
      </c>
      <c r="Y104" s="12"/>
    </row>
    <row r="105" spans="1:27">
      <c r="A105" s="19"/>
      <c r="B105" s="20"/>
      <c r="C105" s="21"/>
      <c r="D105" s="22" t="s">
        <v>104</v>
      </c>
      <c r="E105" s="11"/>
      <c r="F105" s="12"/>
      <c r="G105" s="23">
        <f>[1]Adulto_Mayor_2025!G105:H105+[2]Adulto_Mayor_2025!G105:H105</f>
        <v>115</v>
      </c>
      <c r="H105" s="12"/>
      <c r="I105" s="23">
        <f>[1]Adulto_Mayor_2025!I105:K105+[2]Adulto_Mayor_2025!I105:K105</f>
        <v>208</v>
      </c>
      <c r="J105" s="11"/>
      <c r="K105" s="12"/>
      <c r="L105" s="22">
        <f>[1]Adulto_Mayor_2025!L105+[2]Adulto_Mayor_2025!L105</f>
        <v>45</v>
      </c>
      <c r="M105" s="11"/>
      <c r="N105" s="11"/>
      <c r="O105" s="12"/>
      <c r="P105" s="22">
        <f>[1]Adulto_Mayor_2025!P105+[2]Adulto_Mayor_2025!P105</f>
        <v>93</v>
      </c>
      <c r="Q105" s="12"/>
      <c r="R105" s="22">
        <f>[1]Adulto_Mayor_2025!R105+[2]Adulto_Mayor_2025!R105</f>
        <v>38</v>
      </c>
      <c r="S105" s="12"/>
      <c r="T105" s="22">
        <f>[1]Adulto_Mayor_2025!T105+[2]Adulto_Mayor_2025!T105</f>
        <v>71</v>
      </c>
      <c r="U105" s="12"/>
      <c r="V105" s="22">
        <f>[1]Adulto_Mayor_2025!V105+[2]Adulto_Mayor_2025!V105</f>
        <v>32</v>
      </c>
      <c r="W105" s="12"/>
      <c r="X105" s="22">
        <f>[1]Adulto_Mayor_2025!X105+[2]Adulto_Mayor_2025!X105</f>
        <v>44</v>
      </c>
      <c r="Y105" s="12"/>
    </row>
    <row r="106" spans="1:27" ht="18" customHeight="1">
      <c r="C106" s="27" t="s">
        <v>2</v>
      </c>
      <c r="D106" s="28"/>
      <c r="E106" s="29" t="s">
        <v>105</v>
      </c>
      <c r="F106" s="11"/>
      <c r="G106" s="12"/>
      <c r="H106" s="15" t="s">
        <v>2</v>
      </c>
      <c r="I106" s="11"/>
      <c r="J106" s="11"/>
      <c r="K106" s="11"/>
      <c r="L106" s="12"/>
      <c r="M106" s="15" t="s">
        <v>2</v>
      </c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2"/>
    </row>
    <row r="107" spans="1:27">
      <c r="C107" s="26" t="s">
        <v>47</v>
      </c>
      <c r="D107" s="18"/>
      <c r="E107" s="36" t="s">
        <v>106</v>
      </c>
      <c r="F107" s="37"/>
      <c r="G107" s="38"/>
      <c r="H107" s="39" t="s">
        <v>2</v>
      </c>
      <c r="I107" s="38"/>
      <c r="J107" s="39" t="s">
        <v>2</v>
      </c>
      <c r="K107" s="37"/>
      <c r="L107" s="38"/>
      <c r="M107" s="39" t="s">
        <v>2</v>
      </c>
      <c r="N107" s="37"/>
      <c r="O107" s="37"/>
      <c r="P107" s="38"/>
      <c r="Q107" s="39" t="s">
        <v>2</v>
      </c>
      <c r="R107" s="38"/>
      <c r="S107" s="39" t="s">
        <v>2</v>
      </c>
      <c r="T107" s="38"/>
      <c r="U107" s="39" t="s">
        <v>2</v>
      </c>
      <c r="V107" s="38"/>
      <c r="W107" s="39" t="s">
        <v>2</v>
      </c>
      <c r="X107" s="38"/>
      <c r="Y107" s="39" t="s">
        <v>2</v>
      </c>
      <c r="Z107" s="37"/>
      <c r="AA107" s="38"/>
    </row>
    <row r="108" spans="1:27">
      <c r="C108" s="24"/>
      <c r="D108" s="25"/>
      <c r="E108" s="40" t="s">
        <v>107</v>
      </c>
      <c r="F108" s="11"/>
      <c r="G108" s="12"/>
      <c r="H108" s="23">
        <f>[1]Adulto_Mayor_2025!H108+[2]Adulto_Mayor_2025!H108</f>
        <v>567</v>
      </c>
      <c r="I108" s="12"/>
      <c r="J108" s="23">
        <f>[1]Adulto_Mayor_2025!J108+[2]Adulto_Mayor_2025!J108</f>
        <v>1082</v>
      </c>
      <c r="K108" s="11"/>
      <c r="L108" s="12"/>
      <c r="M108" s="22">
        <f>[1]Adulto_Mayor_2025!M108+[2]Adulto_Mayor_2025!M108</f>
        <v>171</v>
      </c>
      <c r="N108" s="11"/>
      <c r="O108" s="11"/>
      <c r="P108" s="12"/>
      <c r="Q108" s="22">
        <f>[1]Adulto_Mayor_2025!Q108+[2]Adulto_Mayor_2025!Q108</f>
        <v>365</v>
      </c>
      <c r="R108" s="12"/>
      <c r="S108" s="22">
        <f>[1]Adulto_Mayor_2025!S108+[2]Adulto_Mayor_2025!S108</f>
        <v>219</v>
      </c>
      <c r="T108" s="12"/>
      <c r="U108" s="22">
        <f>[1]Adulto_Mayor_2025!U108+[2]Adulto_Mayor_2025!U108</f>
        <v>423</v>
      </c>
      <c r="V108" s="12"/>
      <c r="W108" s="22">
        <f>[1]Adulto_Mayor_2025!W108+[2]Adulto_Mayor_2025!W108</f>
        <v>177</v>
      </c>
      <c r="X108" s="12"/>
      <c r="Y108" s="22">
        <f>[1]Adulto_Mayor_2025!Y108+[2]Adulto_Mayor_2025!Y108</f>
        <v>294</v>
      </c>
      <c r="Z108" s="11"/>
      <c r="AA108" s="12"/>
    </row>
    <row r="109" spans="1:27">
      <c r="C109" s="24"/>
      <c r="D109" s="25"/>
      <c r="E109" s="40" t="s">
        <v>108</v>
      </c>
      <c r="F109" s="11"/>
      <c r="G109" s="12"/>
      <c r="H109" s="23">
        <f>[1]Adulto_Mayor_2025!H109+[2]Adulto_Mayor_2025!H109</f>
        <v>3674</v>
      </c>
      <c r="I109" s="12"/>
      <c r="J109" s="23">
        <f>[1]Adulto_Mayor_2025!J109+[2]Adulto_Mayor_2025!J109</f>
        <v>5951</v>
      </c>
      <c r="K109" s="11"/>
      <c r="L109" s="12"/>
      <c r="M109" s="22">
        <f>[1]Adulto_Mayor_2025!M109+[2]Adulto_Mayor_2025!M109</f>
        <v>1219</v>
      </c>
      <c r="N109" s="11"/>
      <c r="O109" s="11"/>
      <c r="P109" s="12"/>
      <c r="Q109" s="22">
        <f>[1]Adulto_Mayor_2025!Q109+[2]Adulto_Mayor_2025!Q109</f>
        <v>2566</v>
      </c>
      <c r="R109" s="12"/>
      <c r="S109" s="22">
        <f>[1]Adulto_Mayor_2025!S109+[2]Adulto_Mayor_2025!S109</f>
        <v>1579</v>
      </c>
      <c r="T109" s="12"/>
      <c r="U109" s="22">
        <f>[1]Adulto_Mayor_2025!U109+[2]Adulto_Mayor_2025!U109</f>
        <v>2321</v>
      </c>
      <c r="V109" s="12"/>
      <c r="W109" s="22">
        <f>[1]Adulto_Mayor_2025!W109+[2]Adulto_Mayor_2025!W109</f>
        <v>876</v>
      </c>
      <c r="X109" s="12"/>
      <c r="Y109" s="22">
        <f>[1]Adulto_Mayor_2025!Y109+[2]Adulto_Mayor_2025!Y109</f>
        <v>1064</v>
      </c>
      <c r="Z109" s="11"/>
      <c r="AA109" s="12"/>
    </row>
    <row r="110" spans="1:27">
      <c r="C110" s="24"/>
      <c r="D110" s="25"/>
      <c r="E110" s="40" t="s">
        <v>109</v>
      </c>
      <c r="F110" s="11"/>
      <c r="G110" s="12"/>
      <c r="H110" s="23">
        <f>[1]Adulto_Mayor_2025!H110+[2]Adulto_Mayor_2025!H110</f>
        <v>912</v>
      </c>
      <c r="I110" s="12"/>
      <c r="J110" s="23">
        <f>[1]Adulto_Mayor_2025!J110+[2]Adulto_Mayor_2025!J110</f>
        <v>1966</v>
      </c>
      <c r="K110" s="11"/>
      <c r="L110" s="12"/>
      <c r="M110" s="22">
        <f>[1]Adulto_Mayor_2025!M110+[2]Adulto_Mayor_2025!M110</f>
        <v>362</v>
      </c>
      <c r="N110" s="11"/>
      <c r="O110" s="11"/>
      <c r="P110" s="12"/>
      <c r="Q110" s="22">
        <f>[1]Adulto_Mayor_2025!Q110+[2]Adulto_Mayor_2025!Q110</f>
        <v>992</v>
      </c>
      <c r="R110" s="12"/>
      <c r="S110" s="22">
        <f>[1]Adulto_Mayor_2025!S110+[2]Adulto_Mayor_2025!S110</f>
        <v>369</v>
      </c>
      <c r="T110" s="12"/>
      <c r="U110" s="22">
        <f>[1]Adulto_Mayor_2025!U110+[2]Adulto_Mayor_2025!U110</f>
        <v>715</v>
      </c>
      <c r="V110" s="12"/>
      <c r="W110" s="22">
        <f>[1]Adulto_Mayor_2025!W110+[2]Adulto_Mayor_2025!W110</f>
        <v>181</v>
      </c>
      <c r="X110" s="12"/>
      <c r="Y110" s="22">
        <f>[1]Adulto_Mayor_2025!Y110+[2]Adulto_Mayor_2025!Y110</f>
        <v>259</v>
      </c>
      <c r="Z110" s="11"/>
      <c r="AA110" s="12"/>
    </row>
    <row r="111" spans="1:27">
      <c r="C111" s="24"/>
      <c r="D111" s="25"/>
      <c r="E111" s="40" t="s">
        <v>110</v>
      </c>
      <c r="F111" s="11"/>
      <c r="G111" s="12"/>
      <c r="H111" s="23">
        <f>[1]Adulto_Mayor_2025!H111+[2]Adulto_Mayor_2025!H111</f>
        <v>764</v>
      </c>
      <c r="I111" s="12"/>
      <c r="J111" s="23">
        <f>[1]Adulto_Mayor_2025!J111+[2]Adulto_Mayor_2025!J111</f>
        <v>2421</v>
      </c>
      <c r="K111" s="11"/>
      <c r="L111" s="12"/>
      <c r="M111" s="22">
        <f>[1]Adulto_Mayor_2025!M111+[2]Adulto_Mayor_2025!M111</f>
        <v>310</v>
      </c>
      <c r="N111" s="11"/>
      <c r="O111" s="11"/>
      <c r="P111" s="12"/>
      <c r="Q111" s="22">
        <f>[1]Adulto_Mayor_2025!Q111+[2]Adulto_Mayor_2025!Q111</f>
        <v>1357</v>
      </c>
      <c r="R111" s="12"/>
      <c r="S111" s="22">
        <f>[1]Adulto_Mayor_2025!S111+[2]Adulto_Mayor_2025!S111</f>
        <v>324</v>
      </c>
      <c r="T111" s="12"/>
      <c r="U111" s="22">
        <f>[1]Adulto_Mayor_2025!U111+[2]Adulto_Mayor_2025!U111</f>
        <v>869</v>
      </c>
      <c r="V111" s="12"/>
      <c r="W111" s="22">
        <f>[1]Adulto_Mayor_2025!W111+[2]Adulto_Mayor_2025!W111</f>
        <v>130</v>
      </c>
      <c r="X111" s="12"/>
      <c r="Y111" s="22">
        <f>[1]Adulto_Mayor_2025!Y111+[2]Adulto_Mayor_2025!Y111</f>
        <v>195</v>
      </c>
      <c r="Z111" s="11"/>
      <c r="AA111" s="12"/>
    </row>
    <row r="112" spans="1:27">
      <c r="C112" s="24"/>
      <c r="D112" s="25"/>
      <c r="E112" s="36" t="s">
        <v>111</v>
      </c>
      <c r="F112" s="37"/>
      <c r="G112" s="38"/>
      <c r="H112" s="39" t="s">
        <v>2</v>
      </c>
      <c r="I112" s="38"/>
      <c r="J112" s="39" t="s">
        <v>2</v>
      </c>
      <c r="K112" s="37"/>
      <c r="L112" s="38"/>
      <c r="M112" s="39" t="s">
        <v>2</v>
      </c>
      <c r="N112" s="37"/>
      <c r="O112" s="37"/>
      <c r="P112" s="38"/>
      <c r="Q112" s="39" t="s">
        <v>2</v>
      </c>
      <c r="R112" s="38"/>
      <c r="S112" s="39" t="s">
        <v>2</v>
      </c>
      <c r="T112" s="38"/>
      <c r="U112" s="39" t="s">
        <v>2</v>
      </c>
      <c r="V112" s="38"/>
      <c r="W112" s="39" t="s">
        <v>2</v>
      </c>
      <c r="X112" s="38"/>
      <c r="Y112" s="39" t="s">
        <v>2</v>
      </c>
      <c r="Z112" s="37"/>
      <c r="AA112" s="38"/>
    </row>
    <row r="113" spans="3:27">
      <c r="C113" s="24"/>
      <c r="D113" s="25"/>
      <c r="E113" s="40" t="s">
        <v>112</v>
      </c>
      <c r="F113" s="11"/>
      <c r="G113" s="12"/>
      <c r="H113" s="23">
        <f>[1]Adulto_Mayor_2025!H113+[2]Adulto_Mayor_2025!H113</f>
        <v>2561</v>
      </c>
      <c r="I113" s="12"/>
      <c r="J113" s="23">
        <f>[1]Adulto_Mayor_2025!J113+[2]Adulto_Mayor_2025!J113</f>
        <v>3695</v>
      </c>
      <c r="K113" s="11"/>
      <c r="L113" s="12"/>
      <c r="M113" s="22">
        <f>[1]Adulto_Mayor_2025!M113+[2]Adulto_Mayor_2025!M113</f>
        <v>883</v>
      </c>
      <c r="N113" s="11"/>
      <c r="O113" s="11"/>
      <c r="P113" s="12"/>
      <c r="Q113" s="22">
        <f>[1]Adulto_Mayor_2025!Q113+[2]Adulto_Mayor_2025!Q113</f>
        <v>1628</v>
      </c>
      <c r="R113" s="12"/>
      <c r="S113" s="22">
        <f>[1]Adulto_Mayor_2025!S113+[2]Adulto_Mayor_2025!S113</f>
        <v>1096</v>
      </c>
      <c r="T113" s="12"/>
      <c r="U113" s="22">
        <f>[1]Adulto_Mayor_2025!U113+[2]Adulto_Mayor_2025!U113</f>
        <v>1401</v>
      </c>
      <c r="V113" s="12"/>
      <c r="W113" s="22">
        <f>[1]Adulto_Mayor_2025!W113+[2]Adulto_Mayor_2025!W113</f>
        <v>582</v>
      </c>
      <c r="X113" s="12"/>
      <c r="Y113" s="22">
        <f>[1]Adulto_Mayor_2025!Y113+[2]Adulto_Mayor_2025!Y113</f>
        <v>666</v>
      </c>
      <c r="Z113" s="11"/>
      <c r="AA113" s="12"/>
    </row>
    <row r="114" spans="3:27">
      <c r="C114" s="24"/>
      <c r="D114" s="25"/>
      <c r="E114" s="40" t="s">
        <v>113</v>
      </c>
      <c r="F114" s="11"/>
      <c r="G114" s="12"/>
      <c r="H114" s="23">
        <f>[1]Adulto_Mayor_2025!H114+[2]Adulto_Mayor_2025!H114</f>
        <v>1326</v>
      </c>
      <c r="I114" s="12"/>
      <c r="J114" s="23">
        <f>[1]Adulto_Mayor_2025!J114+[2]Adulto_Mayor_2025!J114</f>
        <v>2147</v>
      </c>
      <c r="K114" s="11"/>
      <c r="L114" s="12"/>
      <c r="M114" s="22">
        <f>[1]Adulto_Mayor_2025!M114+[2]Adulto_Mayor_2025!M114</f>
        <v>478</v>
      </c>
      <c r="N114" s="11"/>
      <c r="O114" s="11"/>
      <c r="P114" s="12"/>
      <c r="Q114" s="22">
        <f>[1]Adulto_Mayor_2025!Q114+[2]Adulto_Mayor_2025!Q114</f>
        <v>1015</v>
      </c>
      <c r="R114" s="12"/>
      <c r="S114" s="22">
        <f>[1]Adulto_Mayor_2025!S114+[2]Adulto_Mayor_2025!S114</f>
        <v>540</v>
      </c>
      <c r="T114" s="12"/>
      <c r="U114" s="22">
        <f>[1]Adulto_Mayor_2025!U114+[2]Adulto_Mayor_2025!U114</f>
        <v>844</v>
      </c>
      <c r="V114" s="12"/>
      <c r="W114" s="22">
        <f>[1]Adulto_Mayor_2025!W114+[2]Adulto_Mayor_2025!W114</f>
        <v>308</v>
      </c>
      <c r="X114" s="12"/>
      <c r="Y114" s="22">
        <f>[1]Adulto_Mayor_2025!Y114+[2]Adulto_Mayor_2025!Y114</f>
        <v>288</v>
      </c>
      <c r="Z114" s="11"/>
      <c r="AA114" s="12"/>
    </row>
    <row r="115" spans="3:27">
      <c r="C115" s="24"/>
      <c r="D115" s="25"/>
      <c r="E115" s="40" t="s">
        <v>114</v>
      </c>
      <c r="F115" s="11"/>
      <c r="G115" s="12"/>
      <c r="H115" s="23">
        <f>[1]Adulto_Mayor_2025!H115+[2]Adulto_Mayor_2025!H115</f>
        <v>985</v>
      </c>
      <c r="I115" s="12"/>
      <c r="J115" s="23">
        <f>[1]Adulto_Mayor_2025!J115+[2]Adulto_Mayor_2025!J115</f>
        <v>3552</v>
      </c>
      <c r="K115" s="11"/>
      <c r="L115" s="12"/>
      <c r="M115" s="22">
        <f>[1]Adulto_Mayor_2025!M115+[2]Adulto_Mayor_2025!M115</f>
        <v>377</v>
      </c>
      <c r="N115" s="11"/>
      <c r="O115" s="11"/>
      <c r="P115" s="12"/>
      <c r="Q115" s="22">
        <f>[1]Adulto_Mayor_2025!Q115+[2]Adulto_Mayor_2025!Q115</f>
        <v>1733</v>
      </c>
      <c r="R115" s="12"/>
      <c r="S115" s="22">
        <f>[1]Adulto_Mayor_2025!S115+[2]Adulto_Mayor_2025!S115</f>
        <v>389</v>
      </c>
      <c r="T115" s="12"/>
      <c r="U115" s="22">
        <f>[1]Adulto_Mayor_2025!U115+[2]Adulto_Mayor_2025!U115</f>
        <v>1322</v>
      </c>
      <c r="V115" s="12"/>
      <c r="W115" s="22">
        <f>[1]Adulto_Mayor_2025!W115+[2]Adulto_Mayor_2025!W115</f>
        <v>219</v>
      </c>
      <c r="X115" s="12"/>
      <c r="Y115" s="22">
        <f>[1]Adulto_Mayor_2025!Y115+[2]Adulto_Mayor_2025!Y115</f>
        <v>497</v>
      </c>
      <c r="Z115" s="11"/>
      <c r="AA115" s="12"/>
    </row>
    <row r="116" spans="3:27">
      <c r="C116" s="24"/>
      <c r="D116" s="25"/>
      <c r="E116" s="36" t="s">
        <v>115</v>
      </c>
      <c r="F116" s="37"/>
      <c r="G116" s="38"/>
      <c r="H116" s="39" t="s">
        <v>2</v>
      </c>
      <c r="I116" s="38"/>
      <c r="J116" s="39" t="s">
        <v>2</v>
      </c>
      <c r="K116" s="37"/>
      <c r="L116" s="38"/>
      <c r="M116" s="39" t="s">
        <v>2</v>
      </c>
      <c r="N116" s="37"/>
      <c r="O116" s="37"/>
      <c r="P116" s="38"/>
      <c r="Q116" s="39" t="s">
        <v>2</v>
      </c>
      <c r="R116" s="38"/>
      <c r="S116" s="39" t="s">
        <v>2</v>
      </c>
      <c r="T116" s="38"/>
      <c r="U116" s="39" t="s">
        <v>2</v>
      </c>
      <c r="V116" s="38"/>
      <c r="W116" s="39" t="s">
        <v>2</v>
      </c>
      <c r="X116" s="38"/>
      <c r="Y116" s="39" t="s">
        <v>2</v>
      </c>
      <c r="Z116" s="37"/>
      <c r="AA116" s="38"/>
    </row>
    <row r="117" spans="3:27">
      <c r="C117" s="24"/>
      <c r="D117" s="25"/>
      <c r="E117" s="40" t="s">
        <v>116</v>
      </c>
      <c r="F117" s="11"/>
      <c r="G117" s="12"/>
      <c r="H117" s="23">
        <f>[1]Adulto_Mayor_2025!H117+[2]Adulto_Mayor_2025!H117</f>
        <v>979</v>
      </c>
      <c r="I117" s="12"/>
      <c r="J117" s="23">
        <f>[1]Adulto_Mayor_2025!J117+[2]Adulto_Mayor_2025!J117</f>
        <v>2355</v>
      </c>
      <c r="K117" s="11"/>
      <c r="L117" s="12"/>
      <c r="M117" s="22">
        <f>[1]Adulto_Mayor_2025!M117+[2]Adulto_Mayor_2025!M117</f>
        <v>409</v>
      </c>
      <c r="N117" s="11"/>
      <c r="O117" s="11"/>
      <c r="P117" s="12"/>
      <c r="Q117" s="22">
        <f>[1]Adulto_Mayor_2025!Q117+[2]Adulto_Mayor_2025!Q117</f>
        <v>1218</v>
      </c>
      <c r="R117" s="12"/>
      <c r="S117" s="22">
        <f>[1]Adulto_Mayor_2025!S117+[2]Adulto_Mayor_2025!S117</f>
        <v>381</v>
      </c>
      <c r="T117" s="12"/>
      <c r="U117" s="22">
        <f>[1]Adulto_Mayor_2025!U117+[2]Adulto_Mayor_2025!U117</f>
        <v>861</v>
      </c>
      <c r="V117" s="12"/>
      <c r="W117" s="22">
        <f>[1]Adulto_Mayor_2025!W117+[2]Adulto_Mayor_2025!W117</f>
        <v>189</v>
      </c>
      <c r="X117" s="12"/>
      <c r="Y117" s="22">
        <f>[1]Adulto_Mayor_2025!Y117+[2]Adulto_Mayor_2025!Y117</f>
        <v>276</v>
      </c>
      <c r="Z117" s="11"/>
      <c r="AA117" s="12"/>
    </row>
    <row r="118" spans="3:27">
      <c r="C118" s="24"/>
      <c r="D118" s="25"/>
      <c r="E118" s="40" t="s">
        <v>117</v>
      </c>
      <c r="F118" s="11"/>
      <c r="G118" s="12"/>
      <c r="H118" s="23">
        <f>[1]Adulto_Mayor_2025!H118+[2]Adulto_Mayor_2025!H118</f>
        <v>96</v>
      </c>
      <c r="I118" s="12"/>
      <c r="J118" s="23">
        <f>[1]Adulto_Mayor_2025!J118+[2]Adulto_Mayor_2025!J118</f>
        <v>343</v>
      </c>
      <c r="K118" s="11"/>
      <c r="L118" s="12"/>
      <c r="M118" s="22">
        <f>[1]Adulto_Mayor_2025!M118+[2]Adulto_Mayor_2025!M118</f>
        <v>39</v>
      </c>
      <c r="N118" s="11"/>
      <c r="O118" s="11"/>
      <c r="P118" s="12"/>
      <c r="Q118" s="22">
        <f>[1]Adulto_Mayor_2025!Q118+[2]Adulto_Mayor_2025!Q118</f>
        <v>151</v>
      </c>
      <c r="R118" s="12"/>
      <c r="S118" s="22">
        <f>[1]Adulto_Mayor_2025!S118+[2]Adulto_Mayor_2025!S118</f>
        <v>38</v>
      </c>
      <c r="T118" s="12"/>
      <c r="U118" s="22">
        <f>[1]Adulto_Mayor_2025!U118+[2]Adulto_Mayor_2025!U118</f>
        <v>151</v>
      </c>
      <c r="V118" s="12"/>
      <c r="W118" s="22">
        <f>[1]Adulto_Mayor_2025!W118+[2]Adulto_Mayor_2025!W118</f>
        <v>19</v>
      </c>
      <c r="X118" s="12"/>
      <c r="Y118" s="22">
        <f>[1]Adulto_Mayor_2025!Y118+[2]Adulto_Mayor_2025!Y118</f>
        <v>41</v>
      </c>
      <c r="Z118" s="11"/>
      <c r="AA118" s="12"/>
    </row>
    <row r="119" spans="3:27">
      <c r="C119" s="24"/>
      <c r="D119" s="25"/>
      <c r="E119" s="40" t="s">
        <v>118</v>
      </c>
      <c r="F119" s="11"/>
      <c r="G119" s="12"/>
      <c r="H119" s="23">
        <f>[1]Adulto_Mayor_2025!H119+[2]Adulto_Mayor_2025!H119</f>
        <v>37</v>
      </c>
      <c r="I119" s="12"/>
      <c r="J119" s="23">
        <f>[1]Adulto_Mayor_2025!J119+[2]Adulto_Mayor_2025!J119</f>
        <v>121</v>
      </c>
      <c r="K119" s="11"/>
      <c r="L119" s="12"/>
      <c r="M119" s="22">
        <f>[1]Adulto_Mayor_2025!M119+[2]Adulto_Mayor_2025!M119</f>
        <v>19</v>
      </c>
      <c r="N119" s="11"/>
      <c r="O119" s="11"/>
      <c r="P119" s="12"/>
      <c r="Q119" s="22">
        <f>[1]Adulto_Mayor_2025!Q119+[2]Adulto_Mayor_2025!Q119</f>
        <v>63</v>
      </c>
      <c r="R119" s="12"/>
      <c r="S119" s="22">
        <f>[1]Adulto_Mayor_2025!S119+[2]Adulto_Mayor_2025!S119</f>
        <v>14</v>
      </c>
      <c r="T119" s="12"/>
      <c r="U119" s="22">
        <f>[1]Adulto_Mayor_2025!U119+[2]Adulto_Mayor_2025!U119</f>
        <v>39</v>
      </c>
      <c r="V119" s="12"/>
      <c r="W119" s="22">
        <f>[1]Adulto_Mayor_2025!W119+[2]Adulto_Mayor_2025!W119</f>
        <v>4</v>
      </c>
      <c r="X119" s="12"/>
      <c r="Y119" s="22">
        <f>[1]Adulto_Mayor_2025!Y119+[2]Adulto_Mayor_2025!Y119</f>
        <v>19</v>
      </c>
      <c r="Z119" s="11"/>
      <c r="AA119" s="12"/>
    </row>
    <row r="120" spans="3:27">
      <c r="C120" s="24"/>
      <c r="D120" s="25"/>
      <c r="E120" s="40" t="s">
        <v>119</v>
      </c>
      <c r="F120" s="11"/>
      <c r="G120" s="12"/>
      <c r="H120" s="23">
        <f>[1]Adulto_Mayor_2025!H120+[2]Adulto_Mayor_2025!H120</f>
        <v>22</v>
      </c>
      <c r="I120" s="12"/>
      <c r="J120" s="23">
        <f>[1]Adulto_Mayor_2025!J120+[2]Adulto_Mayor_2025!J120</f>
        <v>109</v>
      </c>
      <c r="K120" s="11"/>
      <c r="L120" s="12"/>
      <c r="M120" s="22">
        <f>[1]Adulto_Mayor_2025!M120+[2]Adulto_Mayor_2025!M120</f>
        <v>16</v>
      </c>
      <c r="N120" s="11"/>
      <c r="O120" s="11"/>
      <c r="P120" s="12"/>
      <c r="Q120" s="22">
        <f>[1]Adulto_Mayor_2025!Q120+[2]Adulto_Mayor_2025!Q120</f>
        <v>52</v>
      </c>
      <c r="R120" s="12"/>
      <c r="S120" s="22">
        <f>[1]Adulto_Mayor_2025!S120+[2]Adulto_Mayor_2025!S120</f>
        <v>4</v>
      </c>
      <c r="T120" s="12"/>
      <c r="U120" s="22">
        <f>[1]Adulto_Mayor_2025!U120+[2]Adulto_Mayor_2025!U120</f>
        <v>37</v>
      </c>
      <c r="V120" s="12"/>
      <c r="W120" s="22">
        <f>[1]Adulto_Mayor_2025!W120+[2]Adulto_Mayor_2025!W120</f>
        <v>2</v>
      </c>
      <c r="X120" s="12"/>
      <c r="Y120" s="22">
        <f>[1]Adulto_Mayor_2025!Y120+[2]Adulto_Mayor_2025!Y120</f>
        <v>20</v>
      </c>
      <c r="Z120" s="11"/>
      <c r="AA120" s="12"/>
    </row>
    <row r="121" spans="3:27">
      <c r="C121" s="24"/>
      <c r="D121" s="25"/>
      <c r="E121" s="36" t="s">
        <v>120</v>
      </c>
      <c r="F121" s="37"/>
      <c r="G121" s="38"/>
      <c r="H121" s="39" t="s">
        <v>2</v>
      </c>
      <c r="I121" s="38"/>
      <c r="J121" s="39" t="s">
        <v>2</v>
      </c>
      <c r="K121" s="37"/>
      <c r="L121" s="38"/>
      <c r="M121" s="39" t="s">
        <v>2</v>
      </c>
      <c r="N121" s="37"/>
      <c r="O121" s="37"/>
      <c r="P121" s="38"/>
      <c r="Q121" s="39" t="s">
        <v>2</v>
      </c>
      <c r="R121" s="38"/>
      <c r="S121" s="39" t="s">
        <v>2</v>
      </c>
      <c r="T121" s="38"/>
      <c r="U121" s="39" t="s">
        <v>2</v>
      </c>
      <c r="V121" s="38"/>
      <c r="W121" s="39" t="s">
        <v>2</v>
      </c>
      <c r="X121" s="38"/>
      <c r="Y121" s="39" t="s">
        <v>2</v>
      </c>
      <c r="Z121" s="37"/>
      <c r="AA121" s="38"/>
    </row>
    <row r="122" spans="3:27">
      <c r="C122" s="24"/>
      <c r="D122" s="25"/>
      <c r="E122" s="40" t="s">
        <v>121</v>
      </c>
      <c r="F122" s="11"/>
      <c r="G122" s="12"/>
      <c r="H122" s="23">
        <f>[1]Adulto_Mayor_2025!H122+[2]Adulto_Mayor_2025!H122</f>
        <v>9</v>
      </c>
      <c r="I122" s="12"/>
      <c r="J122" s="23">
        <f>[1]Adulto_Mayor_2025!J122+[2]Adulto_Mayor_2025!J122</f>
        <v>17</v>
      </c>
      <c r="K122" s="11"/>
      <c r="L122" s="12"/>
      <c r="M122" s="22">
        <f>[1]Adulto_Mayor_2025!M122+[2]Adulto_Mayor_2025!M122</f>
        <v>5</v>
      </c>
      <c r="N122" s="11"/>
      <c r="O122" s="11"/>
      <c r="P122" s="12"/>
      <c r="Q122" s="22">
        <f>[1]Adulto_Mayor_2025!Q122+[2]Adulto_Mayor_2025!Q122</f>
        <v>8</v>
      </c>
      <c r="R122" s="12"/>
      <c r="S122" s="22">
        <f>[1]Adulto_Mayor_2025!S122+[2]Adulto_Mayor_2025!S122</f>
        <v>4</v>
      </c>
      <c r="T122" s="12"/>
      <c r="U122" s="22">
        <f>[1]Adulto_Mayor_2025!U122+[2]Adulto_Mayor_2025!U122</f>
        <v>7</v>
      </c>
      <c r="V122" s="12"/>
      <c r="W122" s="22">
        <f>[1]Adulto_Mayor_2025!W122+[2]Adulto_Mayor_2025!W122</f>
        <v>0</v>
      </c>
      <c r="X122" s="12"/>
      <c r="Y122" s="22">
        <f>[1]Adulto_Mayor_2025!Y122+[2]Adulto_Mayor_2025!Y122</f>
        <v>2</v>
      </c>
      <c r="Z122" s="11"/>
      <c r="AA122" s="12"/>
    </row>
    <row r="123" spans="3:27">
      <c r="C123" s="24"/>
      <c r="D123" s="25"/>
      <c r="E123" s="40" t="s">
        <v>122</v>
      </c>
      <c r="F123" s="11"/>
      <c r="G123" s="12"/>
      <c r="H123" s="23">
        <f>[1]Adulto_Mayor_2025!H123+[2]Adulto_Mayor_2025!H123</f>
        <v>125</v>
      </c>
      <c r="I123" s="12"/>
      <c r="J123" s="23">
        <f>[1]Adulto_Mayor_2025!J123+[2]Adulto_Mayor_2025!J123</f>
        <v>404</v>
      </c>
      <c r="K123" s="11"/>
      <c r="L123" s="12"/>
      <c r="M123" s="22">
        <f>[1]Adulto_Mayor_2025!M123+[2]Adulto_Mayor_2025!M123</f>
        <v>43</v>
      </c>
      <c r="N123" s="11"/>
      <c r="O123" s="11"/>
      <c r="P123" s="12"/>
      <c r="Q123" s="22">
        <f>[1]Adulto_Mayor_2025!Q123+[2]Adulto_Mayor_2025!Q123</f>
        <v>213</v>
      </c>
      <c r="R123" s="12"/>
      <c r="S123" s="22">
        <f>[1]Adulto_Mayor_2025!S123+[2]Adulto_Mayor_2025!S123</f>
        <v>50</v>
      </c>
      <c r="T123" s="12"/>
      <c r="U123" s="22">
        <f>[1]Adulto_Mayor_2025!U123+[2]Adulto_Mayor_2025!U123</f>
        <v>147</v>
      </c>
      <c r="V123" s="12"/>
      <c r="W123" s="22">
        <f>[1]Adulto_Mayor_2025!W123+[2]Adulto_Mayor_2025!W123</f>
        <v>32</v>
      </c>
      <c r="X123" s="12"/>
      <c r="Y123" s="22">
        <f>[1]Adulto_Mayor_2025!Y123+[2]Adulto_Mayor_2025!Y123</f>
        <v>44</v>
      </c>
      <c r="Z123" s="11"/>
      <c r="AA123" s="12"/>
    </row>
    <row r="124" spans="3:27">
      <c r="C124" s="24"/>
      <c r="D124" s="25"/>
      <c r="E124" s="40" t="s">
        <v>123</v>
      </c>
      <c r="F124" s="11"/>
      <c r="G124" s="12"/>
      <c r="H124" s="23">
        <f>[1]Adulto_Mayor_2025!H124+[2]Adulto_Mayor_2025!H124</f>
        <v>284</v>
      </c>
      <c r="I124" s="12"/>
      <c r="J124" s="23">
        <f>[1]Adulto_Mayor_2025!J124+[2]Adulto_Mayor_2025!J124</f>
        <v>704</v>
      </c>
      <c r="K124" s="11"/>
      <c r="L124" s="12"/>
      <c r="M124" s="22">
        <f>[1]Adulto_Mayor_2025!M124+[2]Adulto_Mayor_2025!M124</f>
        <v>106</v>
      </c>
      <c r="N124" s="11"/>
      <c r="O124" s="11"/>
      <c r="P124" s="12"/>
      <c r="Q124" s="22">
        <f>[1]Adulto_Mayor_2025!Q124+[2]Adulto_Mayor_2025!Q124</f>
        <v>390</v>
      </c>
      <c r="R124" s="12"/>
      <c r="S124" s="22">
        <f>[1]Adulto_Mayor_2025!S124+[2]Adulto_Mayor_2025!S124</f>
        <v>121</v>
      </c>
      <c r="T124" s="12"/>
      <c r="U124" s="22">
        <f>[1]Adulto_Mayor_2025!U124+[2]Adulto_Mayor_2025!U124</f>
        <v>239</v>
      </c>
      <c r="V124" s="12"/>
      <c r="W124" s="22">
        <f>[1]Adulto_Mayor_2025!W124+[2]Adulto_Mayor_2025!W124</f>
        <v>57</v>
      </c>
      <c r="X124" s="12"/>
      <c r="Y124" s="22">
        <f>[1]Adulto_Mayor_2025!Y124+[2]Adulto_Mayor_2025!Y124</f>
        <v>75</v>
      </c>
      <c r="Z124" s="11"/>
      <c r="AA124" s="12"/>
    </row>
    <row r="125" spans="3:27">
      <c r="C125" s="19"/>
      <c r="D125" s="21"/>
      <c r="E125" s="40" t="s">
        <v>124</v>
      </c>
      <c r="F125" s="11"/>
      <c r="G125" s="12"/>
      <c r="H125" s="23">
        <f>[1]Adulto_Mayor_2025!H125+[2]Adulto_Mayor_2025!H125</f>
        <v>83</v>
      </c>
      <c r="I125" s="12"/>
      <c r="J125" s="23">
        <f>[1]Adulto_Mayor_2025!J125+[2]Adulto_Mayor_2025!J125</f>
        <v>176</v>
      </c>
      <c r="K125" s="11"/>
      <c r="L125" s="12"/>
      <c r="M125" s="22">
        <f>[1]Adulto_Mayor_2025!M125+[2]Adulto_Mayor_2025!M125</f>
        <v>44</v>
      </c>
      <c r="N125" s="11"/>
      <c r="O125" s="11"/>
      <c r="P125" s="12"/>
      <c r="Q125" s="22">
        <f>[1]Adulto_Mayor_2025!Q125+[2]Adulto_Mayor_2025!Q125</f>
        <v>104</v>
      </c>
      <c r="R125" s="12"/>
      <c r="S125" s="22">
        <f>[1]Adulto_Mayor_2025!S125+[2]Adulto_Mayor_2025!S125</f>
        <v>22</v>
      </c>
      <c r="T125" s="12"/>
      <c r="U125" s="22">
        <f>[1]Adulto_Mayor_2025!U125+[2]Adulto_Mayor_2025!U125</f>
        <v>55</v>
      </c>
      <c r="V125" s="12"/>
      <c r="W125" s="22">
        <f>[1]Adulto_Mayor_2025!W125+[2]Adulto_Mayor_2025!W125</f>
        <v>17</v>
      </c>
      <c r="X125" s="12"/>
      <c r="Y125" s="22">
        <f>[1]Adulto_Mayor_2025!Y125+[2]Adulto_Mayor_2025!Y125</f>
        <v>17</v>
      </c>
      <c r="Z125" s="11"/>
      <c r="AA125" s="12"/>
    </row>
    <row r="126" spans="3:27" ht="0" hidden="1" customHeight="1"/>
  </sheetData>
  <mergeCells count="993">
    <mergeCell ref="S124:T124"/>
    <mergeCell ref="U124:V124"/>
    <mergeCell ref="W124:X124"/>
    <mergeCell ref="Y124:AA124"/>
    <mergeCell ref="E125:G125"/>
    <mergeCell ref="H125:I125"/>
    <mergeCell ref="J125:L125"/>
    <mergeCell ref="M125:P125"/>
    <mergeCell ref="Q125:R125"/>
    <mergeCell ref="S125:T125"/>
    <mergeCell ref="U125:V125"/>
    <mergeCell ref="W125:X125"/>
    <mergeCell ref="Y125:AA125"/>
    <mergeCell ref="E124:G124"/>
    <mergeCell ref="H124:I124"/>
    <mergeCell ref="J124:L124"/>
    <mergeCell ref="M124:P124"/>
    <mergeCell ref="Q124:R124"/>
    <mergeCell ref="S122:T122"/>
    <mergeCell ref="U122:V122"/>
    <mergeCell ref="W122:X122"/>
    <mergeCell ref="Y122:AA122"/>
    <mergeCell ref="E123:G123"/>
    <mergeCell ref="H123:I123"/>
    <mergeCell ref="J123:L123"/>
    <mergeCell ref="M123:P123"/>
    <mergeCell ref="Q123:R123"/>
    <mergeCell ref="S123:T123"/>
    <mergeCell ref="U123:V123"/>
    <mergeCell ref="W123:X123"/>
    <mergeCell ref="Y123:AA123"/>
    <mergeCell ref="E122:G122"/>
    <mergeCell ref="H122:I122"/>
    <mergeCell ref="J122:L122"/>
    <mergeCell ref="M122:P122"/>
    <mergeCell ref="Q122:R122"/>
    <mergeCell ref="S120:T120"/>
    <mergeCell ref="U120:V120"/>
    <mergeCell ref="W120:X120"/>
    <mergeCell ref="Y120:AA120"/>
    <mergeCell ref="E121:G121"/>
    <mergeCell ref="H121:I121"/>
    <mergeCell ref="J121:L121"/>
    <mergeCell ref="M121:P121"/>
    <mergeCell ref="Q121:R121"/>
    <mergeCell ref="S121:T121"/>
    <mergeCell ref="U121:V121"/>
    <mergeCell ref="W121:X121"/>
    <mergeCell ref="Y121:AA121"/>
    <mergeCell ref="E120:G120"/>
    <mergeCell ref="H120:I120"/>
    <mergeCell ref="J120:L120"/>
    <mergeCell ref="M120:P120"/>
    <mergeCell ref="Q120:R120"/>
    <mergeCell ref="S118:T118"/>
    <mergeCell ref="U118:V118"/>
    <mergeCell ref="W118:X118"/>
    <mergeCell ref="Y118:AA118"/>
    <mergeCell ref="E119:G119"/>
    <mergeCell ref="H119:I119"/>
    <mergeCell ref="J119:L119"/>
    <mergeCell ref="M119:P119"/>
    <mergeCell ref="Q119:R119"/>
    <mergeCell ref="S119:T119"/>
    <mergeCell ref="U119:V119"/>
    <mergeCell ref="W119:X119"/>
    <mergeCell ref="Y119:AA119"/>
    <mergeCell ref="E118:G118"/>
    <mergeCell ref="H118:I118"/>
    <mergeCell ref="J118:L118"/>
    <mergeCell ref="M118:P118"/>
    <mergeCell ref="Q118:R118"/>
    <mergeCell ref="S116:T116"/>
    <mergeCell ref="U116:V116"/>
    <mergeCell ref="W116:X116"/>
    <mergeCell ref="Y116:AA116"/>
    <mergeCell ref="E117:G117"/>
    <mergeCell ref="H117:I117"/>
    <mergeCell ref="J117:L117"/>
    <mergeCell ref="M117:P117"/>
    <mergeCell ref="Q117:R117"/>
    <mergeCell ref="S117:T117"/>
    <mergeCell ref="U117:V117"/>
    <mergeCell ref="W117:X117"/>
    <mergeCell ref="Y117:AA117"/>
    <mergeCell ref="E116:G116"/>
    <mergeCell ref="H116:I116"/>
    <mergeCell ref="J116:L116"/>
    <mergeCell ref="M116:P116"/>
    <mergeCell ref="Q116:R116"/>
    <mergeCell ref="S114:T114"/>
    <mergeCell ref="U114:V114"/>
    <mergeCell ref="W114:X114"/>
    <mergeCell ref="Y114:AA114"/>
    <mergeCell ref="E115:G115"/>
    <mergeCell ref="H115:I115"/>
    <mergeCell ref="J115:L115"/>
    <mergeCell ref="M115:P115"/>
    <mergeCell ref="Q115:R115"/>
    <mergeCell ref="S115:T115"/>
    <mergeCell ref="U115:V115"/>
    <mergeCell ref="W115:X115"/>
    <mergeCell ref="Y115:AA115"/>
    <mergeCell ref="E114:G114"/>
    <mergeCell ref="H114:I114"/>
    <mergeCell ref="J114:L114"/>
    <mergeCell ref="M114:P114"/>
    <mergeCell ref="Q114:R114"/>
    <mergeCell ref="S112:T112"/>
    <mergeCell ref="U112:V112"/>
    <mergeCell ref="W112:X112"/>
    <mergeCell ref="Y112:AA112"/>
    <mergeCell ref="E113:G113"/>
    <mergeCell ref="H113:I113"/>
    <mergeCell ref="J113:L113"/>
    <mergeCell ref="M113:P113"/>
    <mergeCell ref="Q113:R113"/>
    <mergeCell ref="S113:T113"/>
    <mergeCell ref="U113:V113"/>
    <mergeCell ref="W113:X113"/>
    <mergeCell ref="Y113:AA113"/>
    <mergeCell ref="E112:G112"/>
    <mergeCell ref="H112:I112"/>
    <mergeCell ref="J112:L112"/>
    <mergeCell ref="M112:P112"/>
    <mergeCell ref="Q112:R112"/>
    <mergeCell ref="W109:X109"/>
    <mergeCell ref="Y109:AA109"/>
    <mergeCell ref="Q108:R108"/>
    <mergeCell ref="S108:T108"/>
    <mergeCell ref="U108:V108"/>
    <mergeCell ref="W108:X108"/>
    <mergeCell ref="Y108:AA108"/>
    <mergeCell ref="Y110:AA110"/>
    <mergeCell ref="E111:G111"/>
    <mergeCell ref="H111:I111"/>
    <mergeCell ref="J111:L111"/>
    <mergeCell ref="M111:P111"/>
    <mergeCell ref="Q111:R111"/>
    <mergeCell ref="S111:T111"/>
    <mergeCell ref="U111:V111"/>
    <mergeCell ref="W111:X111"/>
    <mergeCell ref="Y111:AA111"/>
    <mergeCell ref="M110:P110"/>
    <mergeCell ref="Q110:R110"/>
    <mergeCell ref="S110:T110"/>
    <mergeCell ref="U110:V110"/>
    <mergeCell ref="W110:X110"/>
    <mergeCell ref="Q107:R107"/>
    <mergeCell ref="S107:T107"/>
    <mergeCell ref="U107:V107"/>
    <mergeCell ref="W107:X107"/>
    <mergeCell ref="Y107:AA107"/>
    <mergeCell ref="C107:D125"/>
    <mergeCell ref="E107:G107"/>
    <mergeCell ref="H107:I107"/>
    <mergeCell ref="J107:L107"/>
    <mergeCell ref="M107:P107"/>
    <mergeCell ref="E108:G108"/>
    <mergeCell ref="H108:I108"/>
    <mergeCell ref="J108:L108"/>
    <mergeCell ref="M108:P108"/>
    <mergeCell ref="E109:G109"/>
    <mergeCell ref="H109:I109"/>
    <mergeCell ref="J109:L109"/>
    <mergeCell ref="M109:P109"/>
    <mergeCell ref="E110:G110"/>
    <mergeCell ref="H110:I110"/>
    <mergeCell ref="J110:L110"/>
    <mergeCell ref="Q109:R109"/>
    <mergeCell ref="S109:T109"/>
    <mergeCell ref="U109:V109"/>
    <mergeCell ref="R105:S105"/>
    <mergeCell ref="T105:U105"/>
    <mergeCell ref="V105:W105"/>
    <mergeCell ref="X105:Y105"/>
    <mergeCell ref="C106:D106"/>
    <mergeCell ref="E106:G106"/>
    <mergeCell ref="H106:L106"/>
    <mergeCell ref="M106:AA106"/>
    <mergeCell ref="D105:F105"/>
    <mergeCell ref="G105:H105"/>
    <mergeCell ref="I105:K105"/>
    <mergeCell ref="L105:O105"/>
    <mergeCell ref="P105:Q105"/>
    <mergeCell ref="R103:S103"/>
    <mergeCell ref="T103:U103"/>
    <mergeCell ref="V103:W103"/>
    <mergeCell ref="X103:Y103"/>
    <mergeCell ref="D104:F104"/>
    <mergeCell ref="G104:H104"/>
    <mergeCell ref="I104:K104"/>
    <mergeCell ref="L104:O104"/>
    <mergeCell ref="P104:Q104"/>
    <mergeCell ref="R104:S104"/>
    <mergeCell ref="T104:U104"/>
    <mergeCell ref="V104:W104"/>
    <mergeCell ref="X104:Y104"/>
    <mergeCell ref="D103:F103"/>
    <mergeCell ref="G103:H103"/>
    <mergeCell ref="I103:K103"/>
    <mergeCell ref="L103:O103"/>
    <mergeCell ref="P103:Q103"/>
    <mergeCell ref="G102:H102"/>
    <mergeCell ref="I102:K102"/>
    <mergeCell ref="L102:O102"/>
    <mergeCell ref="P102:Q102"/>
    <mergeCell ref="R102:S102"/>
    <mergeCell ref="T102:U102"/>
    <mergeCell ref="V102:W102"/>
    <mergeCell ref="X102:Y102"/>
    <mergeCell ref="I101:K101"/>
    <mergeCell ref="L101:O101"/>
    <mergeCell ref="P101:Q101"/>
    <mergeCell ref="R101:S101"/>
    <mergeCell ref="T101:U101"/>
    <mergeCell ref="R98:S99"/>
    <mergeCell ref="T98:U99"/>
    <mergeCell ref="V98:W99"/>
    <mergeCell ref="X98:Y99"/>
    <mergeCell ref="A100:C105"/>
    <mergeCell ref="D100:F100"/>
    <mergeCell ref="G100:H100"/>
    <mergeCell ref="I100:K100"/>
    <mergeCell ref="L100:O100"/>
    <mergeCell ref="P100:Q100"/>
    <mergeCell ref="R100:S100"/>
    <mergeCell ref="T100:U100"/>
    <mergeCell ref="V100:W100"/>
    <mergeCell ref="X100:Y100"/>
    <mergeCell ref="D101:F101"/>
    <mergeCell ref="G101:H101"/>
    <mergeCell ref="A98:F99"/>
    <mergeCell ref="G98:H99"/>
    <mergeCell ref="I98:K99"/>
    <mergeCell ref="L98:O99"/>
    <mergeCell ref="P98:Q99"/>
    <mergeCell ref="V101:W101"/>
    <mergeCell ref="X101:Y101"/>
    <mergeCell ref="D102:F102"/>
    <mergeCell ref="S96:T96"/>
    <mergeCell ref="U96:V96"/>
    <mergeCell ref="W96:X96"/>
    <mergeCell ref="Y96:AA96"/>
    <mergeCell ref="E97:G97"/>
    <mergeCell ref="H97:I97"/>
    <mergeCell ref="J97:L97"/>
    <mergeCell ref="M97:P97"/>
    <mergeCell ref="Q97:R97"/>
    <mergeCell ref="S97:T97"/>
    <mergeCell ref="U97:V97"/>
    <mergeCell ref="W97:X97"/>
    <mergeCell ref="Y97:AA97"/>
    <mergeCell ref="E96:G96"/>
    <mergeCell ref="H96:I96"/>
    <mergeCell ref="J96:L96"/>
    <mergeCell ref="M96:P96"/>
    <mergeCell ref="Q96:R96"/>
    <mergeCell ref="E95:G95"/>
    <mergeCell ref="H95:I95"/>
    <mergeCell ref="J95:L95"/>
    <mergeCell ref="M95:P95"/>
    <mergeCell ref="Q95:R95"/>
    <mergeCell ref="S95:T95"/>
    <mergeCell ref="U95:V95"/>
    <mergeCell ref="W95:X95"/>
    <mergeCell ref="Y95:AA95"/>
    <mergeCell ref="E92:G92"/>
    <mergeCell ref="H92:I92"/>
    <mergeCell ref="J92:L92"/>
    <mergeCell ref="M92:P92"/>
    <mergeCell ref="Q92:R92"/>
    <mergeCell ref="S94:T94"/>
    <mergeCell ref="U94:V94"/>
    <mergeCell ref="W94:X94"/>
    <mergeCell ref="Y94:AA94"/>
    <mergeCell ref="E94:G94"/>
    <mergeCell ref="H94:I94"/>
    <mergeCell ref="J94:L94"/>
    <mergeCell ref="M94:P94"/>
    <mergeCell ref="Q94:R94"/>
    <mergeCell ref="E93:G93"/>
    <mergeCell ref="H93:I93"/>
    <mergeCell ref="J93:L93"/>
    <mergeCell ref="M93:P93"/>
    <mergeCell ref="Q93:R93"/>
    <mergeCell ref="S93:T93"/>
    <mergeCell ref="U93:V93"/>
    <mergeCell ref="W93:X93"/>
    <mergeCell ref="Y93:AA93"/>
    <mergeCell ref="U91:V91"/>
    <mergeCell ref="W91:X91"/>
    <mergeCell ref="Y91:AA91"/>
    <mergeCell ref="J90:L90"/>
    <mergeCell ref="M90:P90"/>
    <mergeCell ref="Q90:R90"/>
    <mergeCell ref="S90:T90"/>
    <mergeCell ref="U90:V90"/>
    <mergeCell ref="S92:T92"/>
    <mergeCell ref="U92:V92"/>
    <mergeCell ref="W92:X92"/>
    <mergeCell ref="Y92:AA92"/>
    <mergeCell ref="C88:D88"/>
    <mergeCell ref="E88:G88"/>
    <mergeCell ref="H88:L88"/>
    <mergeCell ref="M88:AA88"/>
    <mergeCell ref="C89:D97"/>
    <mergeCell ref="E89:G89"/>
    <mergeCell ref="H89:I89"/>
    <mergeCell ref="J89:L89"/>
    <mergeCell ref="M89:P89"/>
    <mergeCell ref="Q89:R89"/>
    <mergeCell ref="S89:T89"/>
    <mergeCell ref="U89:V89"/>
    <mergeCell ref="W89:X89"/>
    <mergeCell ref="Y89:AA89"/>
    <mergeCell ref="E90:G90"/>
    <mergeCell ref="H90:I90"/>
    <mergeCell ref="W90:X90"/>
    <mergeCell ref="Y90:AA90"/>
    <mergeCell ref="E91:G91"/>
    <mergeCell ref="H91:I91"/>
    <mergeCell ref="J91:L91"/>
    <mergeCell ref="M91:P91"/>
    <mergeCell ref="Q91:R91"/>
    <mergeCell ref="S91:T91"/>
    <mergeCell ref="B84:D87"/>
    <mergeCell ref="E84:G84"/>
    <mergeCell ref="H84:J84"/>
    <mergeCell ref="K84:M84"/>
    <mergeCell ref="E85:G85"/>
    <mergeCell ref="H85:J85"/>
    <mergeCell ref="K85:M85"/>
    <mergeCell ref="E86:G86"/>
    <mergeCell ref="H86:J86"/>
    <mergeCell ref="K86:M86"/>
    <mergeCell ref="E87:G87"/>
    <mergeCell ref="H87:J87"/>
    <mergeCell ref="K87:M87"/>
    <mergeCell ref="B83:D83"/>
    <mergeCell ref="E83:G83"/>
    <mergeCell ref="H83:J83"/>
    <mergeCell ref="K83:M83"/>
    <mergeCell ref="J82:L82"/>
    <mergeCell ref="M82:P82"/>
    <mergeCell ref="Q82:R82"/>
    <mergeCell ref="S82:T82"/>
    <mergeCell ref="U82:V82"/>
    <mergeCell ref="S80:T80"/>
    <mergeCell ref="U80:V80"/>
    <mergeCell ref="W80:X80"/>
    <mergeCell ref="Y80:AA80"/>
    <mergeCell ref="B81:D82"/>
    <mergeCell ref="E81:G81"/>
    <mergeCell ref="H81:I81"/>
    <mergeCell ref="J81:L81"/>
    <mergeCell ref="M81:P81"/>
    <mergeCell ref="Q81:R81"/>
    <mergeCell ref="S81:T81"/>
    <mergeCell ref="U81:V81"/>
    <mergeCell ref="W81:X81"/>
    <mergeCell ref="Y81:AA81"/>
    <mergeCell ref="E82:G82"/>
    <mergeCell ref="H82:I82"/>
    <mergeCell ref="B80:G80"/>
    <mergeCell ref="H80:I80"/>
    <mergeCell ref="J80:L80"/>
    <mergeCell ref="M80:P80"/>
    <mergeCell ref="Q80:R80"/>
    <mergeCell ref="W82:X82"/>
    <mergeCell ref="Y82:AA82"/>
    <mergeCell ref="H79:I79"/>
    <mergeCell ref="J79:L79"/>
    <mergeCell ref="M79:P79"/>
    <mergeCell ref="Q79:R79"/>
    <mergeCell ref="S79:T79"/>
    <mergeCell ref="U79:V79"/>
    <mergeCell ref="W79:X79"/>
    <mergeCell ref="Y79:AA79"/>
    <mergeCell ref="J78:L78"/>
    <mergeCell ref="M78:P78"/>
    <mergeCell ref="Q78:R78"/>
    <mergeCell ref="S78:T78"/>
    <mergeCell ref="U78:V78"/>
    <mergeCell ref="S76:T76"/>
    <mergeCell ref="U76:V76"/>
    <mergeCell ref="W76:X76"/>
    <mergeCell ref="Y76:AA76"/>
    <mergeCell ref="B77:D79"/>
    <mergeCell ref="E77:G77"/>
    <mergeCell ref="H77:I77"/>
    <mergeCell ref="J77:L77"/>
    <mergeCell ref="M77:P77"/>
    <mergeCell ref="Q77:R77"/>
    <mergeCell ref="S77:T77"/>
    <mergeCell ref="U77:V77"/>
    <mergeCell ref="W77:X77"/>
    <mergeCell ref="Y77:AA77"/>
    <mergeCell ref="E78:G78"/>
    <mergeCell ref="H78:I78"/>
    <mergeCell ref="B76:G76"/>
    <mergeCell ref="H76:I76"/>
    <mergeCell ref="J76:L76"/>
    <mergeCell ref="M76:P76"/>
    <mergeCell ref="Q76:R76"/>
    <mergeCell ref="W78:X78"/>
    <mergeCell ref="Y78:AA78"/>
    <mergeCell ref="E79:G79"/>
    <mergeCell ref="Q75:R75"/>
    <mergeCell ref="S75:T75"/>
    <mergeCell ref="U75:V75"/>
    <mergeCell ref="W75:X75"/>
    <mergeCell ref="Y75:AA75"/>
    <mergeCell ref="B75:D75"/>
    <mergeCell ref="E75:G75"/>
    <mergeCell ref="H75:I75"/>
    <mergeCell ref="J75:L75"/>
    <mergeCell ref="M75:P75"/>
    <mergeCell ref="Q71:R71"/>
    <mergeCell ref="W73:X73"/>
    <mergeCell ref="Y73:AA73"/>
    <mergeCell ref="E74:G74"/>
    <mergeCell ref="H74:I74"/>
    <mergeCell ref="J74:L74"/>
    <mergeCell ref="M74:P74"/>
    <mergeCell ref="Q74:R74"/>
    <mergeCell ref="S74:T74"/>
    <mergeCell ref="U74:V74"/>
    <mergeCell ref="W74:X74"/>
    <mergeCell ref="Y74:AA74"/>
    <mergeCell ref="J73:L73"/>
    <mergeCell ref="M73:P73"/>
    <mergeCell ref="Q73:R73"/>
    <mergeCell ref="S73:T73"/>
    <mergeCell ref="U73:V73"/>
    <mergeCell ref="R68:S68"/>
    <mergeCell ref="T68:U68"/>
    <mergeCell ref="V68:W68"/>
    <mergeCell ref="X68:Y68"/>
    <mergeCell ref="S71:T71"/>
    <mergeCell ref="U71:V71"/>
    <mergeCell ref="W71:X71"/>
    <mergeCell ref="Y71:AA71"/>
    <mergeCell ref="B72:D74"/>
    <mergeCell ref="E72:G72"/>
    <mergeCell ref="H72:I72"/>
    <mergeCell ref="J72:L72"/>
    <mergeCell ref="M72:P72"/>
    <mergeCell ref="Q72:R72"/>
    <mergeCell ref="S72:T72"/>
    <mergeCell ref="U72:V72"/>
    <mergeCell ref="W72:X72"/>
    <mergeCell ref="Y72:AA72"/>
    <mergeCell ref="E73:G73"/>
    <mergeCell ref="H73:I73"/>
    <mergeCell ref="B71:G71"/>
    <mergeCell ref="H71:I71"/>
    <mergeCell ref="J71:L71"/>
    <mergeCell ref="M71:P71"/>
    <mergeCell ref="P67:Q67"/>
    <mergeCell ref="R67:S67"/>
    <mergeCell ref="T67:U67"/>
    <mergeCell ref="V67:W67"/>
    <mergeCell ref="X67:Y67"/>
    <mergeCell ref="B67:C69"/>
    <mergeCell ref="D67:F67"/>
    <mergeCell ref="G67:H67"/>
    <mergeCell ref="I67:K67"/>
    <mergeCell ref="L67:O67"/>
    <mergeCell ref="D68:F68"/>
    <mergeCell ref="G68:H68"/>
    <mergeCell ref="I68:K68"/>
    <mergeCell ref="L68:O68"/>
    <mergeCell ref="D69:F69"/>
    <mergeCell ref="G69:H69"/>
    <mergeCell ref="I69:K69"/>
    <mergeCell ref="L69:O69"/>
    <mergeCell ref="P69:Q69"/>
    <mergeCell ref="R69:S69"/>
    <mergeCell ref="T69:U69"/>
    <mergeCell ref="V69:W69"/>
    <mergeCell ref="X69:Y69"/>
    <mergeCell ref="P68:Q68"/>
    <mergeCell ref="R65:S65"/>
    <mergeCell ref="T65:U65"/>
    <mergeCell ref="V65:W65"/>
    <mergeCell ref="X65:Y65"/>
    <mergeCell ref="D66:F66"/>
    <mergeCell ref="G66:H66"/>
    <mergeCell ref="I66:K66"/>
    <mergeCell ref="L66:O66"/>
    <mergeCell ref="P66:Q66"/>
    <mergeCell ref="R66:S66"/>
    <mergeCell ref="T66:U66"/>
    <mergeCell ref="V66:W66"/>
    <mergeCell ref="X66:Y66"/>
    <mergeCell ref="D65:F65"/>
    <mergeCell ref="G65:H65"/>
    <mergeCell ref="I65:K65"/>
    <mergeCell ref="L65:O65"/>
    <mergeCell ref="P65:Q65"/>
    <mergeCell ref="R63:S63"/>
    <mergeCell ref="T63:U63"/>
    <mergeCell ref="V63:W63"/>
    <mergeCell ref="X63:Y63"/>
    <mergeCell ref="D64:F64"/>
    <mergeCell ref="G64:H64"/>
    <mergeCell ref="I64:K64"/>
    <mergeCell ref="L64:O64"/>
    <mergeCell ref="P64:Q64"/>
    <mergeCell ref="R64:S64"/>
    <mergeCell ref="T64:U64"/>
    <mergeCell ref="V64:W64"/>
    <mergeCell ref="X64:Y64"/>
    <mergeCell ref="D63:F63"/>
    <mergeCell ref="G63:H63"/>
    <mergeCell ref="I63:K63"/>
    <mergeCell ref="L63:O63"/>
    <mergeCell ref="P63:Q63"/>
    <mergeCell ref="X61:Y61"/>
    <mergeCell ref="D62:F62"/>
    <mergeCell ref="G62:H62"/>
    <mergeCell ref="I62:K62"/>
    <mergeCell ref="L62:O62"/>
    <mergeCell ref="P62:Q62"/>
    <mergeCell ref="R62:S62"/>
    <mergeCell ref="T62:U62"/>
    <mergeCell ref="V62:W62"/>
    <mergeCell ref="X62:Y62"/>
    <mergeCell ref="L61:O61"/>
    <mergeCell ref="P61:Q61"/>
    <mergeCell ref="R61:S61"/>
    <mergeCell ref="T61:U61"/>
    <mergeCell ref="V61:W61"/>
    <mergeCell ref="P60:Q60"/>
    <mergeCell ref="R60:S60"/>
    <mergeCell ref="T60:U60"/>
    <mergeCell ref="V60:W60"/>
    <mergeCell ref="X60:Y60"/>
    <mergeCell ref="P59:Q59"/>
    <mergeCell ref="R59:S59"/>
    <mergeCell ref="T59:U59"/>
    <mergeCell ref="V59:W59"/>
    <mergeCell ref="X59:Y59"/>
    <mergeCell ref="B58:C66"/>
    <mergeCell ref="D58:F58"/>
    <mergeCell ref="G58:H58"/>
    <mergeCell ref="I58:K58"/>
    <mergeCell ref="L58:O58"/>
    <mergeCell ref="D59:F59"/>
    <mergeCell ref="G59:H59"/>
    <mergeCell ref="I59:K59"/>
    <mergeCell ref="L59:O59"/>
    <mergeCell ref="D60:F60"/>
    <mergeCell ref="G60:H60"/>
    <mergeCell ref="I60:K60"/>
    <mergeCell ref="L60:O60"/>
    <mergeCell ref="D61:F61"/>
    <mergeCell ref="G61:H61"/>
    <mergeCell ref="I61:K61"/>
    <mergeCell ref="T57:U57"/>
    <mergeCell ref="V57:W57"/>
    <mergeCell ref="X57:Y57"/>
    <mergeCell ref="I56:K56"/>
    <mergeCell ref="L56:O56"/>
    <mergeCell ref="P56:Q56"/>
    <mergeCell ref="R56:S56"/>
    <mergeCell ref="T56:U56"/>
    <mergeCell ref="P58:Q58"/>
    <mergeCell ref="R58:S58"/>
    <mergeCell ref="T58:U58"/>
    <mergeCell ref="V58:W58"/>
    <mergeCell ref="X58:Y58"/>
    <mergeCell ref="B54:C54"/>
    <mergeCell ref="D54:F54"/>
    <mergeCell ref="G54:K54"/>
    <mergeCell ref="L54:Y54"/>
    <mergeCell ref="B55:C57"/>
    <mergeCell ref="D55:F55"/>
    <mergeCell ref="G55:H55"/>
    <mergeCell ref="I55:K55"/>
    <mergeCell ref="L55:O55"/>
    <mergeCell ref="P55:Q55"/>
    <mergeCell ref="R55:S55"/>
    <mergeCell ref="T55:U55"/>
    <mergeCell ref="V55:W55"/>
    <mergeCell ref="X55:Y55"/>
    <mergeCell ref="D56:F56"/>
    <mergeCell ref="G56:H56"/>
    <mergeCell ref="V56:W56"/>
    <mergeCell ref="X56:Y56"/>
    <mergeCell ref="D57:F57"/>
    <mergeCell ref="G57:H57"/>
    <mergeCell ref="I57:K57"/>
    <mergeCell ref="L57:O57"/>
    <mergeCell ref="P57:Q57"/>
    <mergeCell ref="R57:S57"/>
    <mergeCell ref="P53:Q53"/>
    <mergeCell ref="R53:S53"/>
    <mergeCell ref="T53:U53"/>
    <mergeCell ref="V53:W53"/>
    <mergeCell ref="X53:Y53"/>
    <mergeCell ref="P52:Q52"/>
    <mergeCell ref="R52:S52"/>
    <mergeCell ref="T52:U52"/>
    <mergeCell ref="V52:W52"/>
    <mergeCell ref="X52:Y52"/>
    <mergeCell ref="A52:C53"/>
    <mergeCell ref="D52:F52"/>
    <mergeCell ref="G52:H52"/>
    <mergeCell ref="I52:K52"/>
    <mergeCell ref="L52:O52"/>
    <mergeCell ref="D53:F53"/>
    <mergeCell ref="G53:H53"/>
    <mergeCell ref="I53:K53"/>
    <mergeCell ref="L53:O53"/>
    <mergeCell ref="R50:S50"/>
    <mergeCell ref="T50:U50"/>
    <mergeCell ref="V50:W50"/>
    <mergeCell ref="X50:Y50"/>
    <mergeCell ref="A51:F51"/>
    <mergeCell ref="G51:H51"/>
    <mergeCell ref="I51:K51"/>
    <mergeCell ref="L51:O51"/>
    <mergeCell ref="P51:Q51"/>
    <mergeCell ref="R51:S51"/>
    <mergeCell ref="T51:U51"/>
    <mergeCell ref="V51:W51"/>
    <mergeCell ref="X51:Y51"/>
    <mergeCell ref="D50:F50"/>
    <mergeCell ref="G50:H50"/>
    <mergeCell ref="I50:K50"/>
    <mergeCell ref="L50:O50"/>
    <mergeCell ref="P50:Q50"/>
    <mergeCell ref="R48:S48"/>
    <mergeCell ref="T48:U48"/>
    <mergeCell ref="V48:W48"/>
    <mergeCell ref="X48:Y48"/>
    <mergeCell ref="D49:F49"/>
    <mergeCell ref="G49:H49"/>
    <mergeCell ref="I49:K49"/>
    <mergeCell ref="L49:O49"/>
    <mergeCell ref="P49:Q49"/>
    <mergeCell ref="R49:S49"/>
    <mergeCell ref="T49:U49"/>
    <mergeCell ref="V49:W49"/>
    <mergeCell ref="X49:Y49"/>
    <mergeCell ref="D48:F48"/>
    <mergeCell ref="G48:H48"/>
    <mergeCell ref="I48:K48"/>
    <mergeCell ref="L48:O48"/>
    <mergeCell ref="P48:Q48"/>
    <mergeCell ref="G47:H47"/>
    <mergeCell ref="I47:K47"/>
    <mergeCell ref="L47:O47"/>
    <mergeCell ref="P47:Q47"/>
    <mergeCell ref="R47:S47"/>
    <mergeCell ref="T47:U47"/>
    <mergeCell ref="V47:W47"/>
    <mergeCell ref="X47:Y47"/>
    <mergeCell ref="I46:K46"/>
    <mergeCell ref="L46:O46"/>
    <mergeCell ref="P46:Q46"/>
    <mergeCell ref="R46:S46"/>
    <mergeCell ref="T46:U46"/>
    <mergeCell ref="R44:S44"/>
    <mergeCell ref="T44:U44"/>
    <mergeCell ref="V44:W44"/>
    <mergeCell ref="X44:Y44"/>
    <mergeCell ref="A45:C50"/>
    <mergeCell ref="D45:F45"/>
    <mergeCell ref="G45:H45"/>
    <mergeCell ref="I45:K45"/>
    <mergeCell ref="L45:O45"/>
    <mergeCell ref="P45:Q45"/>
    <mergeCell ref="R45:S45"/>
    <mergeCell ref="T45:U45"/>
    <mergeCell ref="V45:W45"/>
    <mergeCell ref="X45:Y45"/>
    <mergeCell ref="D46:F46"/>
    <mergeCell ref="G46:H46"/>
    <mergeCell ref="A44:F44"/>
    <mergeCell ref="G44:H44"/>
    <mergeCell ref="I44:K44"/>
    <mergeCell ref="L44:O44"/>
    <mergeCell ref="P44:Q44"/>
    <mergeCell ref="V46:W46"/>
    <mergeCell ref="X46:Y46"/>
    <mergeCell ref="D47:F47"/>
    <mergeCell ref="R42:S42"/>
    <mergeCell ref="T42:U42"/>
    <mergeCell ref="V42:W42"/>
    <mergeCell ref="X42:Y42"/>
    <mergeCell ref="D43:F43"/>
    <mergeCell ref="G43:H43"/>
    <mergeCell ref="I43:K43"/>
    <mergeCell ref="L43:O43"/>
    <mergeCell ref="P43:Q43"/>
    <mergeCell ref="R43:S43"/>
    <mergeCell ref="T43:U43"/>
    <mergeCell ref="V43:W43"/>
    <mergeCell ref="X43:Y43"/>
    <mergeCell ref="D42:F42"/>
    <mergeCell ref="G42:H42"/>
    <mergeCell ref="I42:K42"/>
    <mergeCell ref="L42:O42"/>
    <mergeCell ref="P42:Q42"/>
    <mergeCell ref="V39:W39"/>
    <mergeCell ref="X39:Y39"/>
    <mergeCell ref="P38:Q38"/>
    <mergeCell ref="R38:S38"/>
    <mergeCell ref="T38:U38"/>
    <mergeCell ref="V38:W38"/>
    <mergeCell ref="X38:Y38"/>
    <mergeCell ref="X40:Y40"/>
    <mergeCell ref="D41:F41"/>
    <mergeCell ref="G41:H41"/>
    <mergeCell ref="I41:K41"/>
    <mergeCell ref="L41:O41"/>
    <mergeCell ref="P41:Q41"/>
    <mergeCell ref="R41:S41"/>
    <mergeCell ref="T41:U41"/>
    <mergeCell ref="V41:W41"/>
    <mergeCell ref="X41:Y41"/>
    <mergeCell ref="L40:O40"/>
    <mergeCell ref="P40:Q40"/>
    <mergeCell ref="R40:S40"/>
    <mergeCell ref="T40:U40"/>
    <mergeCell ref="V40:W40"/>
    <mergeCell ref="P37:Q37"/>
    <mergeCell ref="R37:S37"/>
    <mergeCell ref="T37:U37"/>
    <mergeCell ref="V37:W37"/>
    <mergeCell ref="X37:Y37"/>
    <mergeCell ref="A37:C43"/>
    <mergeCell ref="D37:F37"/>
    <mergeCell ref="G37:H37"/>
    <mergeCell ref="I37:K37"/>
    <mergeCell ref="L37:O37"/>
    <mergeCell ref="D38:F38"/>
    <mergeCell ref="G38:H38"/>
    <mergeCell ref="I38:K38"/>
    <mergeCell ref="L38:O38"/>
    <mergeCell ref="D39:F39"/>
    <mergeCell ref="G39:H39"/>
    <mergeCell ref="I39:K39"/>
    <mergeCell ref="L39:O39"/>
    <mergeCell ref="D40:F40"/>
    <mergeCell ref="G40:H40"/>
    <mergeCell ref="I40:K40"/>
    <mergeCell ref="P39:Q39"/>
    <mergeCell ref="R39:S39"/>
    <mergeCell ref="T39:U39"/>
    <mergeCell ref="R35:S35"/>
    <mergeCell ref="T35:U35"/>
    <mergeCell ref="V35:W35"/>
    <mergeCell ref="X35:Y35"/>
    <mergeCell ref="D36:F36"/>
    <mergeCell ref="G36:H36"/>
    <mergeCell ref="I36:K36"/>
    <mergeCell ref="L36:O36"/>
    <mergeCell ref="P36:Q36"/>
    <mergeCell ref="R36:S36"/>
    <mergeCell ref="T36:U36"/>
    <mergeCell ref="V36:W36"/>
    <mergeCell ref="X36:Y36"/>
    <mergeCell ref="D35:F35"/>
    <mergeCell ref="G35:H35"/>
    <mergeCell ref="I35:K35"/>
    <mergeCell ref="L35:O35"/>
    <mergeCell ref="P35:Q35"/>
    <mergeCell ref="G34:H34"/>
    <mergeCell ref="I34:K34"/>
    <mergeCell ref="L34:O34"/>
    <mergeCell ref="P34:Q34"/>
    <mergeCell ref="R34:S34"/>
    <mergeCell ref="T34:U34"/>
    <mergeCell ref="V34:W34"/>
    <mergeCell ref="X34:Y34"/>
    <mergeCell ref="I33:K33"/>
    <mergeCell ref="L33:O33"/>
    <mergeCell ref="P33:Q33"/>
    <mergeCell ref="R33:S33"/>
    <mergeCell ref="T33:U33"/>
    <mergeCell ref="R31:S31"/>
    <mergeCell ref="T31:U31"/>
    <mergeCell ref="V31:W31"/>
    <mergeCell ref="X31:Y31"/>
    <mergeCell ref="A32:C36"/>
    <mergeCell ref="D32:F32"/>
    <mergeCell ref="G32:H32"/>
    <mergeCell ref="I32:K32"/>
    <mergeCell ref="L32:O32"/>
    <mergeCell ref="P32:Q32"/>
    <mergeCell ref="R32:S32"/>
    <mergeCell ref="T32:U32"/>
    <mergeCell ref="V32:W32"/>
    <mergeCell ref="X32:Y32"/>
    <mergeCell ref="D33:F33"/>
    <mergeCell ref="G33:H33"/>
    <mergeCell ref="A31:F31"/>
    <mergeCell ref="G31:H31"/>
    <mergeCell ref="I31:K31"/>
    <mergeCell ref="L31:O31"/>
    <mergeCell ref="P31:Q31"/>
    <mergeCell ref="V33:W33"/>
    <mergeCell ref="X33:Y33"/>
    <mergeCell ref="D34:F34"/>
    <mergeCell ref="P30:Q30"/>
    <mergeCell ref="R30:S30"/>
    <mergeCell ref="T30:U30"/>
    <mergeCell ref="V30:W30"/>
    <mergeCell ref="X30:Y30"/>
    <mergeCell ref="A30:C30"/>
    <mergeCell ref="D30:F30"/>
    <mergeCell ref="G30:H30"/>
    <mergeCell ref="I30:K30"/>
    <mergeCell ref="L30:O30"/>
    <mergeCell ref="P29:Q29"/>
    <mergeCell ref="R29:S29"/>
    <mergeCell ref="T29:U29"/>
    <mergeCell ref="V29:W29"/>
    <mergeCell ref="X29:Y29"/>
    <mergeCell ref="P28:Q28"/>
    <mergeCell ref="R28:S28"/>
    <mergeCell ref="T28:U28"/>
    <mergeCell ref="V28:W28"/>
    <mergeCell ref="X28:Y28"/>
    <mergeCell ref="A27:C29"/>
    <mergeCell ref="D27:F27"/>
    <mergeCell ref="G27:H27"/>
    <mergeCell ref="I27:K27"/>
    <mergeCell ref="L27:O27"/>
    <mergeCell ref="D28:F28"/>
    <mergeCell ref="G28:H28"/>
    <mergeCell ref="I28:K28"/>
    <mergeCell ref="L28:O28"/>
    <mergeCell ref="D29:F29"/>
    <mergeCell ref="G29:H29"/>
    <mergeCell ref="I29:K29"/>
    <mergeCell ref="L29:O29"/>
    <mergeCell ref="L25:O25"/>
    <mergeCell ref="P25:Q25"/>
    <mergeCell ref="R25:S25"/>
    <mergeCell ref="T25:U25"/>
    <mergeCell ref="P27:Q27"/>
    <mergeCell ref="R27:S27"/>
    <mergeCell ref="T27:U27"/>
    <mergeCell ref="V27:W27"/>
    <mergeCell ref="X27:Y27"/>
    <mergeCell ref="A26:F26"/>
    <mergeCell ref="G26:H26"/>
    <mergeCell ref="I26:K26"/>
    <mergeCell ref="L26:O26"/>
    <mergeCell ref="P26:Q26"/>
    <mergeCell ref="R26:S26"/>
    <mergeCell ref="T26:U26"/>
    <mergeCell ref="V26:W26"/>
    <mergeCell ref="X26:Y26"/>
    <mergeCell ref="R23:S23"/>
    <mergeCell ref="T23:U23"/>
    <mergeCell ref="V23:W23"/>
    <mergeCell ref="X23:Y23"/>
    <mergeCell ref="A24:C25"/>
    <mergeCell ref="D24:F24"/>
    <mergeCell ref="G24:H24"/>
    <mergeCell ref="I24:K24"/>
    <mergeCell ref="L24:O24"/>
    <mergeCell ref="P24:Q24"/>
    <mergeCell ref="R24:S24"/>
    <mergeCell ref="T24:U24"/>
    <mergeCell ref="V24:W24"/>
    <mergeCell ref="X24:Y24"/>
    <mergeCell ref="D25:F25"/>
    <mergeCell ref="G25:H25"/>
    <mergeCell ref="A23:F23"/>
    <mergeCell ref="G23:H23"/>
    <mergeCell ref="I23:K23"/>
    <mergeCell ref="L23:O23"/>
    <mergeCell ref="P23:Q23"/>
    <mergeCell ref="V25:W25"/>
    <mergeCell ref="X25:Y25"/>
    <mergeCell ref="I25:K25"/>
    <mergeCell ref="P19:Q19"/>
    <mergeCell ref="R19:S19"/>
    <mergeCell ref="T19:U19"/>
    <mergeCell ref="V19:W19"/>
    <mergeCell ref="R21:S21"/>
    <mergeCell ref="T21:U21"/>
    <mergeCell ref="V21:W21"/>
    <mergeCell ref="X21:Y21"/>
    <mergeCell ref="D22:F22"/>
    <mergeCell ref="G22:H22"/>
    <mergeCell ref="I22:K22"/>
    <mergeCell ref="L22:O22"/>
    <mergeCell ref="P22:Q22"/>
    <mergeCell ref="R22:S22"/>
    <mergeCell ref="T22:U22"/>
    <mergeCell ref="V22:W22"/>
    <mergeCell ref="X22:Y22"/>
    <mergeCell ref="V18:W18"/>
    <mergeCell ref="X18:Y18"/>
    <mergeCell ref="P17:Q17"/>
    <mergeCell ref="R17:S17"/>
    <mergeCell ref="T17:U17"/>
    <mergeCell ref="V17:W17"/>
    <mergeCell ref="X17:Y17"/>
    <mergeCell ref="X19:Y19"/>
    <mergeCell ref="A20:C22"/>
    <mergeCell ref="D20:F20"/>
    <mergeCell ref="G20:H20"/>
    <mergeCell ref="I20:K20"/>
    <mergeCell ref="L20:O20"/>
    <mergeCell ref="P20:Q20"/>
    <mergeCell ref="R20:S20"/>
    <mergeCell ref="T20:U20"/>
    <mergeCell ref="V20:W20"/>
    <mergeCell ref="X20:Y20"/>
    <mergeCell ref="D21:F21"/>
    <mergeCell ref="G21:H21"/>
    <mergeCell ref="I21:K21"/>
    <mergeCell ref="L21:O21"/>
    <mergeCell ref="P21:Q21"/>
    <mergeCell ref="L19:O19"/>
    <mergeCell ref="P16:Q16"/>
    <mergeCell ref="R16:S16"/>
    <mergeCell ref="T16:U16"/>
    <mergeCell ref="V16:W16"/>
    <mergeCell ref="X16:Y16"/>
    <mergeCell ref="A16:C19"/>
    <mergeCell ref="D16:F16"/>
    <mergeCell ref="G16:H16"/>
    <mergeCell ref="I16:K16"/>
    <mergeCell ref="L16:O16"/>
    <mergeCell ref="D17:F17"/>
    <mergeCell ref="G17:H17"/>
    <mergeCell ref="I17:K17"/>
    <mergeCell ref="L17:O17"/>
    <mergeCell ref="D18:F18"/>
    <mergeCell ref="G18:H18"/>
    <mergeCell ref="I18:K18"/>
    <mergeCell ref="L18:O18"/>
    <mergeCell ref="D19:F19"/>
    <mergeCell ref="G19:H19"/>
    <mergeCell ref="I19:K19"/>
    <mergeCell ref="P18:Q18"/>
    <mergeCell ref="R18:S18"/>
    <mergeCell ref="T18:U18"/>
    <mergeCell ref="P15:Q15"/>
    <mergeCell ref="R15:S15"/>
    <mergeCell ref="T15:U15"/>
    <mergeCell ref="V15:W15"/>
    <mergeCell ref="X15:Y15"/>
    <mergeCell ref="P14:Q14"/>
    <mergeCell ref="R14:S14"/>
    <mergeCell ref="T14:U14"/>
    <mergeCell ref="V14:W14"/>
    <mergeCell ref="X14:Y14"/>
    <mergeCell ref="A14:C15"/>
    <mergeCell ref="D14:F14"/>
    <mergeCell ref="G14:H14"/>
    <mergeCell ref="I14:K14"/>
    <mergeCell ref="L14:O14"/>
    <mergeCell ref="D15:F15"/>
    <mergeCell ref="G15:H15"/>
    <mergeCell ref="I15:K15"/>
    <mergeCell ref="L15:O15"/>
    <mergeCell ref="A13:F13"/>
    <mergeCell ref="G13:H13"/>
    <mergeCell ref="I13:K13"/>
    <mergeCell ref="L13:O13"/>
    <mergeCell ref="P13:Q13"/>
    <mergeCell ref="R13:S13"/>
    <mergeCell ref="T13:U13"/>
    <mergeCell ref="V13:W13"/>
    <mergeCell ref="X13:Y13"/>
    <mergeCell ref="A2:E2"/>
    <mergeCell ref="A4:AC4"/>
    <mergeCell ref="A6:AC6"/>
    <mergeCell ref="A8:AC8"/>
    <mergeCell ref="A11:F12"/>
    <mergeCell ref="G11:K11"/>
    <mergeCell ref="L11:Q11"/>
    <mergeCell ref="R11:U11"/>
    <mergeCell ref="V11:Y11"/>
    <mergeCell ref="G12:H12"/>
    <mergeCell ref="I12:K12"/>
    <mergeCell ref="L12:O12"/>
    <mergeCell ref="P12:Q12"/>
    <mergeCell ref="R12:S12"/>
    <mergeCell ref="T12:U12"/>
    <mergeCell ref="V12:W12"/>
    <mergeCell ref="X12:Y12"/>
  </mergeCells>
  <pageMargins left="1" right="1" top="1" bottom="1" header="1" footer="1"/>
  <pageSetup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Adulto_Mayor_2025</vt:lpstr>
      <vt:lpstr>Adulto_Mayor_2025!Títulos_a_imprimir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MBRAVO</cp:lastModifiedBy>
  <dcterms:modified xsi:type="dcterms:W3CDTF">2026-01-07T21:09:29Z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