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Joven\"/>
    </mc:Choice>
  </mc:AlternateContent>
  <xr:revisionPtr revIDLastSave="0" documentId="13_ncr:1_{E646A499-FF5D-458F-A4FC-17FC837F0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ven" sheetId="1" r:id="rId1"/>
  </sheets>
  <externalReferences>
    <externalReference r:id="rId2"/>
    <externalReference r:id="rId3"/>
  </externalReferences>
  <definedNames>
    <definedName name="_xlnm.Print_Titles" localSheetId="0">Joven!$1:$7</definedName>
  </definedNames>
  <calcPr calcId="191029"/>
</workbook>
</file>

<file path=xl/calcChain.xml><?xml version="1.0" encoding="utf-8"?>
<calcChain xmlns="http://schemas.openxmlformats.org/spreadsheetml/2006/main">
  <c r="H57" i="1" l="1"/>
  <c r="H41" i="1"/>
  <c r="K19" i="1"/>
  <c r="H58" i="1"/>
  <c r="G73" i="1"/>
  <c r="I102" i="1"/>
  <c r="K20" i="1"/>
  <c r="H73" i="1"/>
  <c r="I103" i="1"/>
  <c r="I131" i="1"/>
  <c r="I141" i="1"/>
  <c r="I142" i="1"/>
  <c r="I98" i="1"/>
  <c r="I99" i="1"/>
  <c r="I104" i="1"/>
  <c r="H75" i="1"/>
  <c r="H76" i="1"/>
  <c r="H91" i="1"/>
  <c r="H92" i="1"/>
  <c r="G81" i="1"/>
  <c r="G82" i="1"/>
  <c r="G87" i="1"/>
  <c r="H50" i="1"/>
  <c r="H56" i="1"/>
  <c r="H42" i="1"/>
  <c r="K35" i="1"/>
  <c r="K18" i="1"/>
  <c r="K16" i="1"/>
  <c r="H89" i="1"/>
  <c r="H59" i="1"/>
  <c r="K22" i="1"/>
  <c r="H90" i="1"/>
  <c r="H69" i="1"/>
  <c r="H82" i="1"/>
  <c r="I132" i="1"/>
  <c r="I130" i="1"/>
  <c r="H44" i="1"/>
  <c r="H39" i="1"/>
  <c r="I101" i="1"/>
  <c r="H86" i="1"/>
  <c r="G92" i="1"/>
  <c r="H53" i="1"/>
  <c r="K30" i="1"/>
  <c r="K21" i="1"/>
  <c r="I112" i="1"/>
  <c r="I105" i="1"/>
  <c r="H68" i="1"/>
  <c r="I143" i="1"/>
  <c r="I140" i="1"/>
  <c r="I139" i="1"/>
  <c r="I138" i="1"/>
  <c r="I137" i="1"/>
  <c r="I136" i="1"/>
  <c r="I135" i="1"/>
  <c r="I134" i="1"/>
  <c r="I133" i="1"/>
  <c r="I129" i="1"/>
  <c r="I128" i="1"/>
  <c r="I127" i="1"/>
  <c r="I122" i="1"/>
  <c r="I121" i="1"/>
  <c r="I117" i="1"/>
  <c r="I116" i="1"/>
  <c r="I114" i="1"/>
  <c r="I113" i="1"/>
  <c r="I111" i="1"/>
  <c r="I110" i="1"/>
  <c r="I109" i="1"/>
  <c r="I106" i="1"/>
  <c r="I100" i="1"/>
  <c r="I97" i="1"/>
  <c r="I96" i="1"/>
  <c r="H93" i="1"/>
  <c r="G93" i="1"/>
  <c r="G91" i="1"/>
  <c r="G90" i="1"/>
  <c r="G89" i="1"/>
  <c r="H88" i="1"/>
  <c r="G88" i="1"/>
  <c r="H87" i="1"/>
  <c r="G86" i="1"/>
  <c r="H85" i="1"/>
  <c r="G85" i="1"/>
  <c r="H84" i="1"/>
  <c r="G84" i="1"/>
  <c r="H83" i="1"/>
  <c r="G83" i="1"/>
  <c r="H80" i="1"/>
  <c r="G80" i="1"/>
  <c r="H79" i="1"/>
  <c r="G79" i="1"/>
  <c r="H78" i="1"/>
  <c r="G78" i="1"/>
  <c r="H77" i="1"/>
  <c r="G77" i="1"/>
  <c r="G76" i="1"/>
  <c r="G75" i="1"/>
  <c r="H74" i="1"/>
  <c r="G74" i="1"/>
  <c r="H72" i="1"/>
  <c r="G72" i="1"/>
  <c r="H71" i="1"/>
  <c r="G71" i="1"/>
  <c r="H70" i="1"/>
  <c r="G70" i="1"/>
  <c r="G69" i="1"/>
  <c r="G68" i="1"/>
  <c r="H63" i="1"/>
  <c r="H62" i="1"/>
  <c r="H61" i="1"/>
  <c r="H60" i="1"/>
  <c r="H55" i="1"/>
  <c r="H54" i="1"/>
  <c r="H52" i="1"/>
  <c r="H49" i="1"/>
  <c r="H48" i="1"/>
  <c r="H47" i="1"/>
  <c r="H43" i="1"/>
  <c r="H40" i="1"/>
  <c r="K36" i="1"/>
  <c r="K34" i="1"/>
  <c r="K33" i="1"/>
  <c r="K32" i="1"/>
  <c r="K31" i="1"/>
  <c r="K29" i="1"/>
  <c r="K28" i="1"/>
  <c r="K27" i="1"/>
  <c r="K23" i="1"/>
  <c r="K17" i="1"/>
  <c r="K12" i="1"/>
  <c r="K11" i="1"/>
  <c r="K10" i="1"/>
  <c r="H81" i="1" l="1"/>
  <c r="I115" i="1"/>
  <c r="H51" i="1"/>
  <c r="I126" i="1"/>
</calcChain>
</file>

<file path=xl/sharedStrings.xml><?xml version="1.0" encoding="utf-8"?>
<sst xmlns="http://schemas.openxmlformats.org/spreadsheetml/2006/main" count="175" uniqueCount="125">
  <si>
    <t>REPORTE DE LA ETAPA DE VIDA JOVEN</t>
  </si>
  <si>
    <t>Diresa/Red/M.Red/EE.SS: LAMBAYEQUE/TODAS LAS REDES/TODAS LAS MICRO REDES/TODOS LOS EE.SS</t>
  </si>
  <si>
    <t>Atención integral de Salud en Jóvenes</t>
  </si>
  <si>
    <t/>
  </si>
  <si>
    <t>18a-29a</t>
  </si>
  <si>
    <t>Plan de Atención Integral</t>
  </si>
  <si>
    <t>Elaborado</t>
  </si>
  <si>
    <t>Ejecutado</t>
  </si>
  <si>
    <t>Consejería Integral</t>
  </si>
  <si>
    <t>Finalizada (TA)</t>
  </si>
  <si>
    <t>Indice de Masa Corporal (IMC)</t>
  </si>
  <si>
    <t>Obesidad</t>
  </si>
  <si>
    <t>Sobrepeso</t>
  </si>
  <si>
    <t>Normal</t>
  </si>
  <si>
    <t>Delgadez</t>
  </si>
  <si>
    <t>Delgadez Severa</t>
  </si>
  <si>
    <t>Talla / Edad</t>
  </si>
  <si>
    <t>Talla Alta</t>
  </si>
  <si>
    <t>Talla Baja</t>
  </si>
  <si>
    <t>Prestación de salud Bucal en Jóvenes ( Gestantes  y no gestantes)</t>
  </si>
  <si>
    <t xml:space="preserve"> </t>
  </si>
  <si>
    <t>Examen Odontologico</t>
  </si>
  <si>
    <t>No Gestantes - Inician</t>
  </si>
  <si>
    <t>No Gestantes - Tratado</t>
  </si>
  <si>
    <t>Gestantes - Inician</t>
  </si>
  <si>
    <t>Gestantes - Tratado</t>
  </si>
  <si>
    <t>Instrucción de Higiene Oral</t>
  </si>
  <si>
    <t>Inician</t>
  </si>
  <si>
    <t>Tratado</t>
  </si>
  <si>
    <t>Asesoria nutricional para el control de enfermedades dentales</t>
  </si>
  <si>
    <t>Alta Basica Odontologica (ABO)</t>
  </si>
  <si>
    <t>No Gestante</t>
  </si>
  <si>
    <t>Gestante</t>
  </si>
  <si>
    <t>Detección de Enfermedades No Transmisibles  en Jóvenes</t>
  </si>
  <si>
    <t>Valoración Clínica de Factores de Riesgo</t>
  </si>
  <si>
    <t>Sedentarismo</t>
  </si>
  <si>
    <t>Dislipidemia</t>
  </si>
  <si>
    <t>Glisemia basal alterada (de 100 a 139 mg/dl) - Prediabetes</t>
  </si>
  <si>
    <t>Tolerancia a la glucosa alterada (de 140 a 199 mg/dl) - Prediabetes</t>
  </si>
  <si>
    <t>Examen de Hemoglobina</t>
  </si>
  <si>
    <t>Prestaciones de Salud Sexual y Reproductiva en Jóvenes</t>
  </si>
  <si>
    <t>Consejeria para la prevencion de ITS - 1ra Sesion</t>
  </si>
  <si>
    <t>Consejeria para la prevencion de ITS - 2da Sesion</t>
  </si>
  <si>
    <t>Consejeria para la prevencion de ITS - 3ra a + Sesiones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</si>
  <si>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</si>
  <si>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</si>
  <si>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 - en 1º Trimestre de Gestacion</t>
  </si>
  <si>
    <t>Gestantes Atendidas (1º Control Prenatal) - en 2º Trimestre de Gestacion</t>
  </si>
  <si>
    <t>Gestantes Atendidas (1º Control Prenatal) - en 3º Trimestre de Gestacion</t>
  </si>
  <si>
    <t>Gestantes Controladas (6º Control Prenatal)</t>
  </si>
  <si>
    <t>Gestantes con atención prenatal reenfocada</t>
  </si>
  <si>
    <t>Suplementacion con Sulfato Ferroso en Gestantes</t>
  </si>
  <si>
    <t>Suplementacion con Ácido Fólico en Gestantes</t>
  </si>
  <si>
    <t>Parto</t>
  </si>
  <si>
    <t>Toma de PAP</t>
  </si>
  <si>
    <t>Entrega de Resultados PAP</t>
  </si>
  <si>
    <t>Resultado positivo de PAP (Gestantes)</t>
  </si>
  <si>
    <t>Consejeria y orientacion general para Planificación Familiar</t>
  </si>
  <si>
    <t>Método de planificación familiar en Jóvenes</t>
  </si>
  <si>
    <t>Activ. (A)</t>
  </si>
  <si>
    <t>Tipo de Usuarias (18a-29a)</t>
  </si>
  <si>
    <t>Insumo (I)</t>
  </si>
  <si>
    <t>Nuevas</t>
  </si>
  <si>
    <t>Continuadoras</t>
  </si>
  <si>
    <t>DIU</t>
  </si>
  <si>
    <t>A</t>
  </si>
  <si>
    <t>I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</si>
  <si>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</si>
  <si>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</si>
  <si>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</si>
  <si>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</si>
  <si>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</si>
  <si>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</si>
  <si>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</si>
  <si>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</si>
  <si>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</si>
  <si>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</si>
  <si>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</si>
  <si>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</si>
  <si>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</si>
  <si>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>RITMO</t>
  </si>
  <si>
    <t>DIAS FIJO</t>
  </si>
  <si>
    <t xml:space="preserve">Prestaciones de Salud Menta en Jóvenes  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</si>
  <si>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</si>
  <si>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</si>
  <si>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</si>
  <si>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</si>
  <si>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</si>
  <si>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</si>
  <si>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</si>
  <si>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</si>
  <si>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</si>
  <si>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</si>
  <si>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</si>
  <si>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Depresion</t>
  </si>
  <si>
    <t>Psicosis</t>
  </si>
  <si>
    <t>Inmunizaciones en Jóvenes</t>
  </si>
  <si>
    <t>Vacunación Diftotetánica (dT) 
(No incluye Gestantes)</t>
  </si>
  <si>
    <t>DOSIS 1</t>
  </si>
  <si>
    <t>DOSIS 2</t>
  </si>
  <si>
    <t>DOSIS 3 (Protegida)</t>
  </si>
  <si>
    <t>Vacunación Diftotetánica (dT)
(SOLO Gestantes)</t>
  </si>
  <si>
    <t>Vacunación contra la Hepatitis B</t>
  </si>
  <si>
    <t>Detección de TBC en Jóvenes</t>
  </si>
  <si>
    <t>Sintomáticos Respiratorios Examinados (TBC)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</si>
  <si>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</si>
  <si>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</si>
  <si>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</si>
  <si>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</si>
  <si>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</si>
  <si>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</si>
  <si>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</si>
  <si>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</si>
  <si>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diagnosticos definitivos de violencia</t>
  </si>
  <si>
    <t>Personas con diagnostico confirmado de VIH</t>
  </si>
  <si>
    <t>Personas que sufrieron accidentes ocupacionales (exposicion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</si>
  <si>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</si>
  <si>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</si>
  <si>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</si>
  <si>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</si>
  <si>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</si>
  <si>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Depresión</t>
  </si>
  <si>
    <t>Anemia Nutricional</t>
  </si>
  <si>
    <t>Embarazo terminado en aborto</t>
  </si>
  <si>
    <t>Periodo:               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</si>
</sst>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sz val="10"/>
      <color rgb="FFFFFFFF"/>
      <name val="Microsoft Sans Serif"/>
    </font>
    <font>
      <b/>
      <sz val="11"/>
      <color rgb="FF000000"/>
      <name val="arial"/>
    </font>
    <font>
      <sz val="10"/>
      <color rgb="FF000000"/>
      <name val="tahoma"/>
    </font>
    <font>
      <sz val="10"/>
      <color rgb="FF000000"/>
      <name val="Microsoft Sans Serif"/>
    </font>
    <font>
      <b/>
      <sz val="11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8B326"/>
        <bgColor rgb="FF68B326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68B326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68B326"/>
      </left>
      <right style="thin">
        <color rgb="FFC1EA9D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4" fillId="2" borderId="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1" fillId="0" borderId="14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vertical="center" wrapText="1" readingOrder="1"/>
    </xf>
    <xf numFmtId="0" fontId="1" fillId="2" borderId="9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8B326"/>
      <rgbColor rgb="00D3D3D3"/>
      <rgbColor rgb="00C1EA9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408228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Joven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Joven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ven"/>
    </sheetNames>
    <sheetDataSet>
      <sheetData sheetId="0">
        <row r="10">
          <cell r="K10">
            <v>4497</v>
          </cell>
        </row>
        <row r="11">
          <cell r="K11">
            <v>1304</v>
          </cell>
        </row>
        <row r="12">
          <cell r="K12">
            <v>595</v>
          </cell>
        </row>
        <row r="16">
          <cell r="K16">
            <v>1082</v>
          </cell>
        </row>
        <row r="17">
          <cell r="K17">
            <v>1659</v>
          </cell>
        </row>
        <row r="18">
          <cell r="K18">
            <v>4510</v>
          </cell>
        </row>
        <row r="19">
          <cell r="K19">
            <v>63</v>
          </cell>
        </row>
        <row r="20">
          <cell r="K20">
            <v>4</v>
          </cell>
        </row>
        <row r="21">
          <cell r="K21">
            <v>0</v>
          </cell>
        </row>
        <row r="22">
          <cell r="K22">
            <v>135</v>
          </cell>
        </row>
        <row r="23">
          <cell r="K23">
            <v>10</v>
          </cell>
        </row>
        <row r="27">
          <cell r="K27">
            <v>1976</v>
          </cell>
        </row>
        <row r="28">
          <cell r="K28">
            <v>24</v>
          </cell>
        </row>
        <row r="29">
          <cell r="K29">
            <v>378</v>
          </cell>
        </row>
        <row r="30">
          <cell r="K30">
            <v>5</v>
          </cell>
        </row>
        <row r="31">
          <cell r="K31">
            <v>5049</v>
          </cell>
        </row>
        <row r="32">
          <cell r="K32">
            <v>77</v>
          </cell>
        </row>
        <row r="33">
          <cell r="K33">
            <v>5016</v>
          </cell>
        </row>
        <row r="34">
          <cell r="K34">
            <v>72</v>
          </cell>
        </row>
        <row r="35">
          <cell r="K35">
            <v>288</v>
          </cell>
        </row>
        <row r="36">
          <cell r="K36">
            <v>58</v>
          </cell>
        </row>
        <row r="39">
          <cell r="H39">
            <v>8403</v>
          </cell>
        </row>
        <row r="40">
          <cell r="H40">
            <v>386</v>
          </cell>
        </row>
        <row r="41">
          <cell r="H41">
            <v>513</v>
          </cell>
        </row>
        <row r="42">
          <cell r="H42">
            <v>108</v>
          </cell>
        </row>
        <row r="43">
          <cell r="H43">
            <v>11</v>
          </cell>
        </row>
        <row r="44">
          <cell r="H44">
            <v>3994</v>
          </cell>
        </row>
        <row r="47">
          <cell r="H47">
            <v>11</v>
          </cell>
        </row>
        <row r="48">
          <cell r="H48">
            <v>5</v>
          </cell>
        </row>
        <row r="49">
          <cell r="H49">
            <v>0</v>
          </cell>
        </row>
        <row r="50">
          <cell r="H50">
            <v>3</v>
          </cell>
        </row>
        <row r="51">
          <cell r="H51">
            <v>1</v>
          </cell>
        </row>
        <row r="52">
          <cell r="H52">
            <v>2783</v>
          </cell>
        </row>
        <row r="53">
          <cell r="H53">
            <v>1163</v>
          </cell>
        </row>
        <row r="54">
          <cell r="H54">
            <v>404</v>
          </cell>
        </row>
        <row r="55">
          <cell r="H55">
            <v>3080</v>
          </cell>
        </row>
        <row r="56">
          <cell r="H56">
            <v>1061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201</v>
          </cell>
        </row>
        <row r="60">
          <cell r="H60">
            <v>33</v>
          </cell>
        </row>
        <row r="61">
          <cell r="H61">
            <v>1</v>
          </cell>
        </row>
        <row r="62">
          <cell r="H62">
            <v>0</v>
          </cell>
        </row>
        <row r="63">
          <cell r="H63">
            <v>148</v>
          </cell>
        </row>
        <row r="68">
          <cell r="G68">
            <v>65</v>
          </cell>
          <cell r="H68">
            <v>0</v>
          </cell>
        </row>
        <row r="69">
          <cell r="G69">
            <v>65</v>
          </cell>
          <cell r="H69">
            <v>0</v>
          </cell>
        </row>
        <row r="70">
          <cell r="G70">
            <v>0</v>
          </cell>
          <cell r="H70">
            <v>0</v>
          </cell>
        </row>
        <row r="71">
          <cell r="G71">
            <v>0</v>
          </cell>
          <cell r="H71">
            <v>0</v>
          </cell>
        </row>
        <row r="72">
          <cell r="G72">
            <v>1</v>
          </cell>
          <cell r="H72">
            <v>6</v>
          </cell>
        </row>
        <row r="73">
          <cell r="G73">
            <v>1</v>
          </cell>
          <cell r="H73">
            <v>6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96">
          <cell r="I96">
            <v>325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10</v>
          </cell>
        </row>
        <row r="100">
          <cell r="I100">
            <v>151</v>
          </cell>
        </row>
        <row r="101">
          <cell r="I101">
            <v>1414</v>
          </cell>
        </row>
        <row r="102">
          <cell r="I102">
            <v>7</v>
          </cell>
        </row>
        <row r="103">
          <cell r="I103">
            <v>255</v>
          </cell>
        </row>
        <row r="104">
          <cell r="I104">
            <v>64</v>
          </cell>
        </row>
        <row r="105">
          <cell r="I105">
            <v>0</v>
          </cell>
        </row>
        <row r="106">
          <cell r="I106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1127</v>
          </cell>
        </row>
        <row r="116">
          <cell r="I116">
            <v>597</v>
          </cell>
        </row>
        <row r="117">
          <cell r="I117">
            <v>321</v>
          </cell>
        </row>
        <row r="121">
          <cell r="I121">
            <v>745</v>
          </cell>
        </row>
        <row r="122">
          <cell r="I122">
            <v>1388</v>
          </cell>
        </row>
        <row r="126">
          <cell r="I126">
            <v>284</v>
          </cell>
        </row>
        <row r="127">
          <cell r="I127">
            <v>424</v>
          </cell>
        </row>
        <row r="128">
          <cell r="I128">
            <v>1</v>
          </cell>
        </row>
        <row r="129">
          <cell r="I129">
            <v>126</v>
          </cell>
        </row>
        <row r="130">
          <cell r="I130">
            <v>53</v>
          </cell>
        </row>
        <row r="131">
          <cell r="I131">
            <v>2563</v>
          </cell>
        </row>
        <row r="132">
          <cell r="I132">
            <v>660</v>
          </cell>
        </row>
        <row r="133">
          <cell r="I133">
            <v>63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2</v>
          </cell>
        </row>
        <row r="138">
          <cell r="I138">
            <v>424</v>
          </cell>
        </row>
        <row r="139">
          <cell r="I139">
            <v>12</v>
          </cell>
        </row>
        <row r="140">
          <cell r="I140">
            <v>903</v>
          </cell>
        </row>
        <row r="141">
          <cell r="I141">
            <v>558</v>
          </cell>
        </row>
        <row r="142">
          <cell r="I142">
            <v>73</v>
          </cell>
        </row>
        <row r="143">
          <cell r="I143">
            <v>1520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ven"/>
    </sheetNames>
    <sheetDataSet>
      <sheetData sheetId="0">
        <row r="10">
          <cell r="K10">
            <v>4046</v>
          </cell>
        </row>
        <row r="11">
          <cell r="K11">
            <v>1912</v>
          </cell>
        </row>
        <row r="12">
          <cell r="K12">
            <v>722</v>
          </cell>
        </row>
        <row r="16">
          <cell r="K16">
            <v>1000</v>
          </cell>
        </row>
        <row r="17">
          <cell r="K17">
            <v>1780</v>
          </cell>
        </row>
        <row r="18">
          <cell r="K18">
            <v>4899</v>
          </cell>
        </row>
        <row r="19">
          <cell r="K19">
            <v>73</v>
          </cell>
        </row>
        <row r="20">
          <cell r="K20">
            <v>5</v>
          </cell>
        </row>
        <row r="21">
          <cell r="K21">
            <v>0</v>
          </cell>
        </row>
        <row r="22">
          <cell r="K22">
            <v>372</v>
          </cell>
        </row>
        <row r="23">
          <cell r="K23">
            <v>3</v>
          </cell>
        </row>
        <row r="27">
          <cell r="K27">
            <v>1493</v>
          </cell>
        </row>
        <row r="28">
          <cell r="K28">
            <v>48</v>
          </cell>
        </row>
        <row r="29">
          <cell r="K29">
            <v>188</v>
          </cell>
        </row>
        <row r="30">
          <cell r="K30">
            <v>1</v>
          </cell>
        </row>
        <row r="31">
          <cell r="K31">
            <v>3909</v>
          </cell>
        </row>
        <row r="32">
          <cell r="K32">
            <v>229</v>
          </cell>
        </row>
        <row r="33">
          <cell r="K33">
            <v>3867</v>
          </cell>
        </row>
        <row r="34">
          <cell r="K34">
            <v>216</v>
          </cell>
        </row>
        <row r="35">
          <cell r="K35">
            <v>347</v>
          </cell>
        </row>
        <row r="36">
          <cell r="K36">
            <v>46</v>
          </cell>
        </row>
        <row r="39">
          <cell r="H39">
            <v>5965</v>
          </cell>
        </row>
        <row r="40">
          <cell r="H40">
            <v>278</v>
          </cell>
        </row>
        <row r="41">
          <cell r="H41">
            <v>520</v>
          </cell>
        </row>
        <row r="42">
          <cell r="H42">
            <v>91</v>
          </cell>
        </row>
        <row r="43">
          <cell r="H43">
            <v>7</v>
          </cell>
        </row>
        <row r="44">
          <cell r="H44">
            <v>3307</v>
          </cell>
        </row>
        <row r="47">
          <cell r="H47">
            <v>10</v>
          </cell>
        </row>
        <row r="48">
          <cell r="H48">
            <v>0</v>
          </cell>
        </row>
        <row r="49">
          <cell r="H49">
            <v>2</v>
          </cell>
        </row>
        <row r="50">
          <cell r="H50">
            <v>9</v>
          </cell>
        </row>
        <row r="51">
          <cell r="H51">
            <v>0</v>
          </cell>
        </row>
        <row r="52">
          <cell r="H52">
            <v>3302</v>
          </cell>
        </row>
        <row r="53">
          <cell r="H53">
            <v>1047</v>
          </cell>
        </row>
        <row r="54">
          <cell r="H54">
            <v>349</v>
          </cell>
        </row>
        <row r="55">
          <cell r="H55">
            <v>2790</v>
          </cell>
        </row>
        <row r="56">
          <cell r="H56">
            <v>945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198</v>
          </cell>
        </row>
        <row r="60">
          <cell r="H60">
            <v>43</v>
          </cell>
        </row>
        <row r="61">
          <cell r="H61">
            <v>2</v>
          </cell>
        </row>
        <row r="62">
          <cell r="H62">
            <v>0</v>
          </cell>
        </row>
        <row r="63">
          <cell r="H63">
            <v>186</v>
          </cell>
        </row>
        <row r="68">
          <cell r="G68">
            <v>89</v>
          </cell>
          <cell r="H68">
            <v>0</v>
          </cell>
        </row>
        <row r="69">
          <cell r="G69">
            <v>89</v>
          </cell>
          <cell r="H69">
            <v>0</v>
          </cell>
        </row>
        <row r="70">
          <cell r="G70">
            <v>0</v>
          </cell>
          <cell r="H70">
            <v>0</v>
          </cell>
        </row>
        <row r="71">
          <cell r="G71">
            <v>0</v>
          </cell>
          <cell r="H71">
            <v>0</v>
          </cell>
        </row>
        <row r="72">
          <cell r="G72">
            <v>0</v>
          </cell>
          <cell r="H72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2</v>
          </cell>
          <cell r="H78">
            <v>0</v>
          </cell>
        </row>
        <row r="79">
          <cell r="G79">
            <v>20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96">
          <cell r="I96">
            <v>267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31</v>
          </cell>
        </row>
        <row r="101">
          <cell r="I101">
            <v>1353</v>
          </cell>
        </row>
        <row r="102">
          <cell r="I102">
            <v>6</v>
          </cell>
        </row>
        <row r="103">
          <cell r="I103">
            <v>236</v>
          </cell>
        </row>
        <row r="104">
          <cell r="I104">
            <v>55</v>
          </cell>
        </row>
        <row r="105">
          <cell r="I105">
            <v>6</v>
          </cell>
        </row>
        <row r="106">
          <cell r="I106">
            <v>1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168</v>
          </cell>
        </row>
        <row r="116">
          <cell r="I116">
            <v>78</v>
          </cell>
        </row>
        <row r="117">
          <cell r="I117">
            <v>37</v>
          </cell>
        </row>
        <row r="121">
          <cell r="I121">
            <v>744</v>
          </cell>
        </row>
        <row r="122">
          <cell r="I122">
            <v>1463</v>
          </cell>
        </row>
        <row r="126">
          <cell r="I126">
            <v>485</v>
          </cell>
        </row>
        <row r="127">
          <cell r="I127">
            <v>212</v>
          </cell>
        </row>
        <row r="128">
          <cell r="I128">
            <v>0</v>
          </cell>
        </row>
        <row r="129">
          <cell r="I129">
            <v>12</v>
          </cell>
        </row>
        <row r="130">
          <cell r="I130">
            <v>20</v>
          </cell>
        </row>
        <row r="131">
          <cell r="I131">
            <v>538</v>
          </cell>
        </row>
        <row r="132">
          <cell r="I132">
            <v>290</v>
          </cell>
        </row>
        <row r="133">
          <cell r="I133">
            <v>62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212</v>
          </cell>
        </row>
        <row r="139">
          <cell r="I139">
            <v>10</v>
          </cell>
        </row>
        <row r="140">
          <cell r="I140">
            <v>444</v>
          </cell>
        </row>
        <row r="141">
          <cell r="I141">
            <v>198</v>
          </cell>
        </row>
        <row r="142">
          <cell r="I142">
            <v>30</v>
          </cell>
        </row>
        <row r="143">
          <cell r="I143">
            <v>550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showGridLines="0" tabSelected="1" workbookViewId="0">
      <pane ySplit="7" topLeftCell="A8" activePane="bottomLeft" state="frozen"/>
      <selection pane="bottomLeft" activeCell="R4" sqref="R4"/>
    </sheetView>
  </sheetViews>
  <sheetFormatPr baseColWidth="10" defaultRowHeight="15"/>
  <cols>
    <col min="1" max="1" width="0.140625" customWidth="1"/>
    <col min="2" max="2" width="37" customWidth="1"/>
    <col min="3" max="3" width="15.7109375" customWidth="1"/>
    <col min="4" max="4" width="6.7109375" customWidth="1"/>
    <col min="5" max="5" width="3.42578125" customWidth="1"/>
    <col min="6" max="6" width="7.140625" customWidth="1"/>
    <col min="7" max="7" width="14.5703125" customWidth="1"/>
    <col min="8" max="8" width="0.28515625" customWidth="1"/>
    <col min="9" max="9" width="10.140625" customWidth="1"/>
    <col min="10" max="10" width="0" hidden="1" customWidth="1"/>
    <col min="11" max="11" width="0.28515625" customWidth="1"/>
    <col min="12" max="12" width="0" hidden="1" customWidth="1"/>
    <col min="13" max="13" width="3.85546875" customWidth="1"/>
    <col min="14" max="14" width="0" hidden="1" customWidth="1"/>
    <col min="15" max="15" width="6" customWidth="1"/>
    <col min="16" max="16" width="0" hidden="1" customWidth="1"/>
  </cols>
  <sheetData>
    <row r="1" spans="2:15" ht="33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30.95" customHeight="1"/>
    <row r="3" spans="2:15" ht="21.75" customHeight="1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21.4" customHeight="1"/>
    <row r="5" spans="2:15" ht="18" customHeight="1">
      <c r="B5" s="6" t="s">
        <v>124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8" customHeight="1"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4.25" customHeight="1"/>
    <row r="8" spans="2:15" ht="9.1999999999999993" customHeight="1"/>
    <row r="9" spans="2:15" ht="13.5" customHeight="1">
      <c r="B9" s="9" t="s">
        <v>2</v>
      </c>
      <c r="C9" s="10"/>
      <c r="D9" s="10"/>
      <c r="E9" s="11"/>
      <c r="F9" s="12" t="s">
        <v>3</v>
      </c>
      <c r="G9" s="10"/>
      <c r="H9" s="10"/>
      <c r="I9" s="13"/>
      <c r="K9" s="14" t="s">
        <v>4</v>
      </c>
      <c r="L9" s="10"/>
      <c r="M9" s="10"/>
      <c r="N9" s="10"/>
      <c r="O9" s="13"/>
    </row>
    <row r="10" spans="2:15" ht="13.5" customHeight="1">
      <c r="B10" s="15" t="s">
        <v>5</v>
      </c>
      <c r="C10" s="18"/>
      <c r="D10" s="18"/>
      <c r="E10" s="19"/>
      <c r="F10" s="16" t="s">
        <v>6</v>
      </c>
      <c r="G10" s="10"/>
      <c r="H10" s="10"/>
      <c r="I10" s="13"/>
      <c r="K10" s="17">
        <f>[1]Joven!K10+[2]Joven!K10</f>
        <v>8543</v>
      </c>
      <c r="L10" s="10"/>
      <c r="M10" s="10"/>
      <c r="N10" s="10"/>
      <c r="O10" s="13"/>
    </row>
    <row r="11" spans="2:15" ht="13.7" customHeight="1">
      <c r="B11" s="20"/>
      <c r="C11" s="21"/>
      <c r="D11" s="21"/>
      <c r="E11" s="22"/>
      <c r="F11" s="16" t="s">
        <v>7</v>
      </c>
      <c r="G11" s="10"/>
      <c r="H11" s="10"/>
      <c r="I11" s="13"/>
      <c r="K11" s="17">
        <f>[1]Joven!K11+[2]Joven!K11</f>
        <v>3216</v>
      </c>
      <c r="L11" s="10"/>
      <c r="M11" s="10"/>
      <c r="N11" s="10"/>
      <c r="O11" s="13"/>
    </row>
    <row r="12" spans="2:15" ht="13.5" customHeight="1">
      <c r="B12" s="15" t="s">
        <v>8</v>
      </c>
      <c r="C12" s="10"/>
      <c r="D12" s="10"/>
      <c r="E12" s="13"/>
      <c r="F12" s="16" t="s">
        <v>9</v>
      </c>
      <c r="G12" s="10"/>
      <c r="H12" s="10"/>
      <c r="I12" s="13"/>
      <c r="K12" s="17">
        <f>[1]Joven!K12+[2]Joven!K12</f>
        <v>1317</v>
      </c>
      <c r="L12" s="10"/>
      <c r="M12" s="10"/>
      <c r="N12" s="10"/>
      <c r="O12" s="13"/>
    </row>
    <row r="13" spans="2:15" ht="0" hidden="1" customHeight="1"/>
    <row r="14" spans="2:15" ht="21" customHeight="1"/>
    <row r="15" spans="2:15" ht="13.5" customHeight="1">
      <c r="B15" s="9" t="s">
        <v>2</v>
      </c>
      <c r="C15" s="10"/>
      <c r="D15" s="10"/>
      <c r="E15" s="11"/>
      <c r="F15" s="12" t="s">
        <v>3</v>
      </c>
      <c r="G15" s="10"/>
      <c r="H15" s="10"/>
      <c r="I15" s="13"/>
      <c r="K15" s="14" t="s">
        <v>4</v>
      </c>
      <c r="L15" s="10"/>
      <c r="M15" s="10"/>
      <c r="N15" s="10"/>
      <c r="O15" s="13"/>
    </row>
    <row r="16" spans="2:15" ht="13.5" customHeight="1">
      <c r="B16" s="15" t="s">
        <v>10</v>
      </c>
      <c r="C16" s="18"/>
      <c r="D16" s="18"/>
      <c r="E16" s="19"/>
      <c r="F16" s="16" t="s">
        <v>11</v>
      </c>
      <c r="G16" s="10"/>
      <c r="H16" s="10"/>
      <c r="I16" s="13"/>
      <c r="K16" s="17">
        <f>[1]Joven!K16+[2]Joven!K16</f>
        <v>2082</v>
      </c>
      <c r="L16" s="10"/>
      <c r="M16" s="10"/>
      <c r="N16" s="10"/>
      <c r="O16" s="13"/>
    </row>
    <row r="17" spans="2:15" ht="13.7" customHeight="1">
      <c r="B17" s="23"/>
      <c r="C17" s="4"/>
      <c r="D17" s="4"/>
      <c r="E17" s="24"/>
      <c r="F17" s="16" t="s">
        <v>12</v>
      </c>
      <c r="G17" s="10"/>
      <c r="H17" s="10"/>
      <c r="I17" s="13"/>
      <c r="K17" s="17">
        <f>[1]Joven!K17+[2]Joven!K17</f>
        <v>3439</v>
      </c>
      <c r="L17" s="10"/>
      <c r="M17" s="10"/>
      <c r="N17" s="10"/>
      <c r="O17" s="13"/>
    </row>
    <row r="18" spans="2:15" ht="13.5" customHeight="1">
      <c r="B18" s="23"/>
      <c r="C18" s="4"/>
      <c r="D18" s="4"/>
      <c r="E18" s="24"/>
      <c r="F18" s="16" t="s">
        <v>13</v>
      </c>
      <c r="G18" s="10"/>
      <c r="H18" s="10"/>
      <c r="I18" s="13"/>
      <c r="K18" s="17">
        <f>[1]Joven!K18+[2]Joven!K18</f>
        <v>9409</v>
      </c>
      <c r="L18" s="10"/>
      <c r="M18" s="10"/>
      <c r="N18" s="10"/>
      <c r="O18" s="13"/>
    </row>
    <row r="19" spans="2:15" ht="13.5" customHeight="1">
      <c r="B19" s="23"/>
      <c r="C19" s="4"/>
      <c r="D19" s="4"/>
      <c r="E19" s="24"/>
      <c r="F19" s="16" t="s">
        <v>14</v>
      </c>
      <c r="G19" s="10"/>
      <c r="H19" s="10"/>
      <c r="I19" s="13"/>
      <c r="K19" s="17">
        <f>[1]Joven!K19+[2]Joven!K19</f>
        <v>136</v>
      </c>
      <c r="L19" s="10"/>
      <c r="M19" s="10"/>
      <c r="N19" s="10"/>
      <c r="O19" s="13"/>
    </row>
    <row r="20" spans="2:15" ht="13.5" customHeight="1">
      <c r="B20" s="20"/>
      <c r="C20" s="21"/>
      <c r="D20" s="21"/>
      <c r="E20" s="22"/>
      <c r="F20" s="16" t="s">
        <v>15</v>
      </c>
      <c r="G20" s="10"/>
      <c r="H20" s="10"/>
      <c r="I20" s="13"/>
      <c r="K20" s="17">
        <f>[1]Joven!K20+[2]Joven!K20</f>
        <v>9</v>
      </c>
      <c r="L20" s="10"/>
      <c r="M20" s="10"/>
      <c r="N20" s="10"/>
      <c r="O20" s="13"/>
    </row>
    <row r="21" spans="2:15" ht="13.5" customHeight="1">
      <c r="B21" s="15" t="s">
        <v>16</v>
      </c>
      <c r="C21" s="18"/>
      <c r="D21" s="18"/>
      <c r="E21" s="19"/>
      <c r="F21" s="16" t="s">
        <v>17</v>
      </c>
      <c r="G21" s="10"/>
      <c r="H21" s="10"/>
      <c r="I21" s="13"/>
      <c r="K21" s="17">
        <f>[1]Joven!K21+[2]Joven!K21</f>
        <v>0</v>
      </c>
      <c r="L21" s="10"/>
      <c r="M21" s="10"/>
      <c r="N21" s="10"/>
      <c r="O21" s="13"/>
    </row>
    <row r="22" spans="2:15" ht="13.7" customHeight="1">
      <c r="B22" s="23"/>
      <c r="C22" s="4"/>
      <c r="D22" s="4"/>
      <c r="E22" s="24"/>
      <c r="F22" s="16" t="s">
        <v>13</v>
      </c>
      <c r="G22" s="10"/>
      <c r="H22" s="10"/>
      <c r="I22" s="13"/>
      <c r="K22" s="17">
        <f>[1]Joven!K22+[2]Joven!K22</f>
        <v>507</v>
      </c>
      <c r="L22" s="10"/>
      <c r="M22" s="10"/>
      <c r="N22" s="10"/>
      <c r="O22" s="13"/>
    </row>
    <row r="23" spans="2:15" ht="13.5" customHeight="1">
      <c r="B23" s="20"/>
      <c r="C23" s="21"/>
      <c r="D23" s="21"/>
      <c r="E23" s="22"/>
      <c r="F23" s="16" t="s">
        <v>18</v>
      </c>
      <c r="G23" s="10"/>
      <c r="H23" s="10"/>
      <c r="I23" s="13"/>
      <c r="K23" s="17">
        <f>[1]Joven!K23+[2]Joven!K23</f>
        <v>13</v>
      </c>
      <c r="L23" s="10"/>
      <c r="M23" s="10"/>
      <c r="N23" s="10"/>
      <c r="O23" s="13"/>
    </row>
    <row r="24" spans="2:15" ht="0" hidden="1" customHeight="1"/>
    <row r="25" spans="2:15" ht="17.25" customHeight="1"/>
    <row r="26" spans="2:15" ht="13.5" customHeight="1">
      <c r="B26" s="9" t="s">
        <v>19</v>
      </c>
      <c r="C26" s="10"/>
      <c r="D26" s="10"/>
      <c r="E26" s="11"/>
      <c r="F26" s="25" t="s">
        <v>20</v>
      </c>
      <c r="G26" s="10"/>
      <c r="H26" s="10"/>
      <c r="I26" s="13"/>
      <c r="K26" s="14" t="s">
        <v>4</v>
      </c>
      <c r="L26" s="10"/>
      <c r="M26" s="10"/>
      <c r="N26" s="10"/>
      <c r="O26" s="13"/>
    </row>
    <row r="27" spans="2:15" ht="13.5" customHeight="1">
      <c r="B27" s="15" t="s">
        <v>21</v>
      </c>
      <c r="C27" s="18"/>
      <c r="D27" s="18"/>
      <c r="E27" s="19"/>
      <c r="F27" s="16" t="s">
        <v>22</v>
      </c>
      <c r="G27" s="10"/>
      <c r="H27" s="10"/>
      <c r="I27" s="13"/>
      <c r="K27" s="17">
        <f>[1]Joven!K27+[2]Joven!K27</f>
        <v>3469</v>
      </c>
      <c r="L27" s="10"/>
      <c r="M27" s="10"/>
      <c r="N27" s="10"/>
      <c r="O27" s="13"/>
    </row>
    <row r="28" spans="2:15" ht="13.7" customHeight="1">
      <c r="B28" s="23"/>
      <c r="C28" s="4"/>
      <c r="D28" s="4"/>
      <c r="E28" s="24"/>
      <c r="F28" s="16" t="s">
        <v>23</v>
      </c>
      <c r="G28" s="10"/>
      <c r="H28" s="10"/>
      <c r="I28" s="13"/>
      <c r="K28" s="17">
        <f>[1]Joven!K28+[2]Joven!K28</f>
        <v>72</v>
      </c>
      <c r="L28" s="10"/>
      <c r="M28" s="10"/>
      <c r="N28" s="10"/>
      <c r="O28" s="13"/>
    </row>
    <row r="29" spans="2:15" ht="13.5" customHeight="1">
      <c r="B29" s="23"/>
      <c r="C29" s="4"/>
      <c r="D29" s="4"/>
      <c r="E29" s="24"/>
      <c r="F29" s="16" t="s">
        <v>24</v>
      </c>
      <c r="G29" s="10"/>
      <c r="H29" s="10"/>
      <c r="I29" s="13"/>
      <c r="K29" s="17">
        <f>[1]Joven!K29+[2]Joven!K29</f>
        <v>566</v>
      </c>
      <c r="L29" s="10"/>
      <c r="M29" s="10"/>
      <c r="N29" s="10"/>
      <c r="O29" s="13"/>
    </row>
    <row r="30" spans="2:15" ht="13.5" customHeight="1">
      <c r="B30" s="20"/>
      <c r="C30" s="21"/>
      <c r="D30" s="21"/>
      <c r="E30" s="22"/>
      <c r="F30" s="16" t="s">
        <v>25</v>
      </c>
      <c r="G30" s="10"/>
      <c r="H30" s="10"/>
      <c r="I30" s="13"/>
      <c r="K30" s="17">
        <f>[1]Joven!K30+[2]Joven!K30</f>
        <v>6</v>
      </c>
      <c r="L30" s="10"/>
      <c r="M30" s="10"/>
      <c r="N30" s="10"/>
      <c r="O30" s="13"/>
    </row>
    <row r="31" spans="2:15" ht="13.5" customHeight="1">
      <c r="B31" s="15" t="s">
        <v>26</v>
      </c>
      <c r="C31" s="18"/>
      <c r="D31" s="18"/>
      <c r="E31" s="19"/>
      <c r="F31" s="16" t="s">
        <v>27</v>
      </c>
      <c r="G31" s="10"/>
      <c r="H31" s="10"/>
      <c r="I31" s="13"/>
      <c r="K31" s="17">
        <f>[1]Joven!K31+[2]Joven!K31</f>
        <v>8958</v>
      </c>
      <c r="L31" s="10"/>
      <c r="M31" s="10"/>
      <c r="N31" s="10"/>
      <c r="O31" s="13"/>
    </row>
    <row r="32" spans="2:15" ht="13.5" customHeight="1">
      <c r="B32" s="20"/>
      <c r="C32" s="21"/>
      <c r="D32" s="21"/>
      <c r="E32" s="22"/>
      <c r="F32" s="16" t="s">
        <v>28</v>
      </c>
      <c r="G32" s="10"/>
      <c r="H32" s="10"/>
      <c r="I32" s="13"/>
      <c r="K32" s="17">
        <f>[1]Joven!K32+[2]Joven!K32</f>
        <v>306</v>
      </c>
      <c r="L32" s="10"/>
      <c r="M32" s="10"/>
      <c r="N32" s="10"/>
      <c r="O32" s="13"/>
    </row>
    <row r="33" spans="2:15" ht="13.7" customHeight="1">
      <c r="B33" s="15" t="s">
        <v>29</v>
      </c>
      <c r="C33" s="18"/>
      <c r="D33" s="18"/>
      <c r="E33" s="19"/>
      <c r="F33" s="16" t="s">
        <v>27</v>
      </c>
      <c r="G33" s="10"/>
      <c r="H33" s="10"/>
      <c r="I33" s="13"/>
      <c r="K33" s="17">
        <f>[1]Joven!K33+[2]Joven!K33</f>
        <v>8883</v>
      </c>
      <c r="L33" s="10"/>
      <c r="M33" s="10"/>
      <c r="N33" s="10"/>
      <c r="O33" s="13"/>
    </row>
    <row r="34" spans="2:15" ht="13.5" customHeight="1">
      <c r="B34" s="20"/>
      <c r="C34" s="21"/>
      <c r="D34" s="21"/>
      <c r="E34" s="22"/>
      <c r="F34" s="16" t="s">
        <v>28</v>
      </c>
      <c r="G34" s="10"/>
      <c r="H34" s="10"/>
      <c r="I34" s="13"/>
      <c r="K34" s="17">
        <f>[1]Joven!K34+[2]Joven!K34</f>
        <v>288</v>
      </c>
      <c r="L34" s="10"/>
      <c r="M34" s="10"/>
      <c r="N34" s="10"/>
      <c r="O34" s="13"/>
    </row>
    <row r="35" spans="2:15" ht="13.5" customHeight="1">
      <c r="B35" s="15" t="s">
        <v>30</v>
      </c>
      <c r="C35" s="18"/>
      <c r="D35" s="18"/>
      <c r="E35" s="19"/>
      <c r="F35" s="16" t="s">
        <v>31</v>
      </c>
      <c r="G35" s="10"/>
      <c r="H35" s="10"/>
      <c r="I35" s="13"/>
      <c r="K35" s="17">
        <f>[1]Joven!K35+[2]Joven!K35</f>
        <v>635</v>
      </c>
      <c r="L35" s="10"/>
      <c r="M35" s="10"/>
      <c r="N35" s="10"/>
      <c r="O35" s="13"/>
    </row>
    <row r="36" spans="2:15" ht="13.5" customHeight="1">
      <c r="B36" s="20"/>
      <c r="C36" s="21"/>
      <c r="D36" s="21"/>
      <c r="E36" s="22"/>
      <c r="F36" s="16" t="s">
        <v>32</v>
      </c>
      <c r="G36" s="10"/>
      <c r="H36" s="10"/>
      <c r="I36" s="13"/>
      <c r="K36" s="17">
        <f>[1]Joven!K36+[2]Joven!K36</f>
        <v>104</v>
      </c>
      <c r="L36" s="10"/>
      <c r="M36" s="10"/>
      <c r="N36" s="10"/>
      <c r="O36" s="13"/>
    </row>
    <row r="37" spans="2:15" ht="20.25" customHeight="1"/>
    <row r="38" spans="2:15" ht="13.5" customHeight="1">
      <c r="B38" s="26" t="s">
        <v>33</v>
      </c>
      <c r="C38" s="10"/>
      <c r="D38" s="10"/>
      <c r="E38" s="10"/>
      <c r="F38" s="10"/>
      <c r="G38" s="13"/>
      <c r="H38" s="14" t="s">
        <v>4</v>
      </c>
      <c r="I38" s="13"/>
    </row>
    <row r="39" spans="2:15" ht="13.5" customHeight="1">
      <c r="B39" s="16" t="s">
        <v>34</v>
      </c>
      <c r="C39" s="10"/>
      <c r="D39" s="10"/>
      <c r="E39" s="10"/>
      <c r="F39" s="10"/>
      <c r="G39" s="13"/>
      <c r="H39" s="17">
        <f>[1]Joven!H39+[2]Joven!H39</f>
        <v>14368</v>
      </c>
      <c r="I39" s="13"/>
    </row>
    <row r="40" spans="2:15" ht="13.7" customHeight="1">
      <c r="B40" s="16" t="s">
        <v>35</v>
      </c>
      <c r="C40" s="10"/>
      <c r="D40" s="10"/>
      <c r="E40" s="10"/>
      <c r="F40" s="10"/>
      <c r="G40" s="13"/>
      <c r="H40" s="17">
        <f>[1]Joven!H40+[2]Joven!H40</f>
        <v>664</v>
      </c>
      <c r="I40" s="13"/>
    </row>
    <row r="41" spans="2:15" ht="13.5" customHeight="1">
      <c r="B41" s="16" t="s">
        <v>36</v>
      </c>
      <c r="C41" s="10"/>
      <c r="D41" s="10"/>
      <c r="E41" s="10"/>
      <c r="F41" s="10"/>
      <c r="G41" s="13"/>
      <c r="H41" s="17">
        <f>[1]Joven!H41+[2]Joven!H41</f>
        <v>1033</v>
      </c>
      <c r="I41" s="13"/>
    </row>
    <row r="42" spans="2:15" ht="13.5" customHeight="1">
      <c r="B42" s="16" t="s">
        <v>37</v>
      </c>
      <c r="C42" s="10"/>
      <c r="D42" s="10"/>
      <c r="E42" s="10"/>
      <c r="F42" s="10"/>
      <c r="G42" s="13"/>
      <c r="H42" s="17">
        <f>[1]Joven!H42+[2]Joven!H42</f>
        <v>199</v>
      </c>
      <c r="I42" s="13"/>
    </row>
    <row r="43" spans="2:15" ht="13.5" customHeight="1">
      <c r="B43" s="16" t="s">
        <v>38</v>
      </c>
      <c r="C43" s="10"/>
      <c r="D43" s="10"/>
      <c r="E43" s="10"/>
      <c r="F43" s="10"/>
      <c r="G43" s="13"/>
      <c r="H43" s="17">
        <f>[1]Joven!H43+[2]Joven!H43</f>
        <v>18</v>
      </c>
      <c r="I43" s="13"/>
    </row>
    <row r="44" spans="2:15" ht="13.5" customHeight="1">
      <c r="B44" s="16" t="s">
        <v>39</v>
      </c>
      <c r="C44" s="10"/>
      <c r="D44" s="10"/>
      <c r="E44" s="10"/>
      <c r="F44" s="10"/>
      <c r="G44" s="13"/>
      <c r="H44" s="17">
        <f>[1]Joven!H44+[2]Joven!H44</f>
        <v>7301</v>
      </c>
      <c r="I44" s="13"/>
    </row>
    <row r="45" spans="2:15" ht="19.7" customHeight="1"/>
    <row r="46" spans="2:15" ht="13.5" customHeight="1">
      <c r="B46" s="26" t="s">
        <v>40</v>
      </c>
      <c r="C46" s="10"/>
      <c r="D46" s="10"/>
      <c r="E46" s="10"/>
      <c r="F46" s="10"/>
      <c r="G46" s="13"/>
      <c r="H46" s="14" t="s">
        <v>4</v>
      </c>
      <c r="I46" s="13"/>
    </row>
    <row r="47" spans="2:15" ht="13.5" customHeight="1">
      <c r="B47" s="16" t="s">
        <v>41</v>
      </c>
      <c r="C47" s="10"/>
      <c r="D47" s="10"/>
      <c r="E47" s="10"/>
      <c r="F47" s="10"/>
      <c r="G47" s="13"/>
      <c r="H47" s="17">
        <f>[1]Joven!H47+[2]Joven!H47</f>
        <v>21</v>
      </c>
      <c r="I47" s="13"/>
    </row>
    <row r="48" spans="2:15" ht="13.7" customHeight="1">
      <c r="B48" s="16" t="s">
        <v>42</v>
      </c>
      <c r="C48" s="10"/>
      <c r="D48" s="10"/>
      <c r="E48" s="10"/>
      <c r="F48" s="10"/>
      <c r="G48" s="13"/>
      <c r="H48" s="17">
        <f>[1]Joven!H48+[2]Joven!H48</f>
        <v>5</v>
      </c>
      <c r="I48" s="13"/>
    </row>
    <row r="49" spans="2:9" ht="13.5" customHeight="1">
      <c r="B49" s="16" t="s">
        <v>43</v>
      </c>
      <c r="C49" s="10"/>
      <c r="D49" s="10"/>
      <c r="E49" s="10"/>
      <c r="F49" s="10"/>
      <c r="G49" s="13"/>
      <c r="H49" s="17">
        <f>[1]Joven!H49+[2]Joven!H49</f>
        <v>2</v>
      </c>
      <c r="I49" s="13"/>
    </row>
    <row r="50" spans="2:9" ht="13.5" customHeight="1">
      <c r="B50" s="16" t="s">
        <v>44</v>
      </c>
      <c r="C50" s="10"/>
      <c r="D50" s="10"/>
      <c r="E50" s="10"/>
      <c r="F50" s="10"/>
      <c r="G50" s="13"/>
      <c r="H50" s="17">
        <f>[1]Joven!H50+[2]Joven!H50</f>
        <v>12</v>
      </c>
      <c r="I50" s="13"/>
    </row>
    <row r="51" spans="2:9" ht="13.5" customHeight="1">
      <c r="B51" s="16" t="s">
        <v>45</v>
      </c>
      <c r="C51" s="10"/>
      <c r="D51" s="10"/>
      <c r="E51" s="10"/>
      <c r="F51" s="10"/>
      <c r="G51" s="13"/>
      <c r="H51" s="17">
        <f>[1]Joven!H51+[2]Joven!H51</f>
        <v>1</v>
      </c>
      <c r="I51" s="13"/>
    </row>
    <row r="52" spans="2:9" ht="13.5" customHeight="1">
      <c r="B52" s="16" t="s">
        <v>46</v>
      </c>
      <c r="C52" s="10"/>
      <c r="D52" s="10"/>
      <c r="E52" s="10"/>
      <c r="F52" s="10"/>
      <c r="G52" s="13"/>
      <c r="H52" s="17">
        <f>[1]Joven!H52+[2]Joven!H52</f>
        <v>6085</v>
      </c>
      <c r="I52" s="13"/>
    </row>
    <row r="53" spans="2:9" ht="13.7" customHeight="1">
      <c r="B53" s="16" t="s">
        <v>47</v>
      </c>
      <c r="C53" s="10"/>
      <c r="D53" s="10"/>
      <c r="E53" s="10"/>
      <c r="F53" s="10"/>
      <c r="G53" s="13"/>
      <c r="H53" s="17">
        <f>[1]Joven!H53+[2]Joven!H53</f>
        <v>2210</v>
      </c>
      <c r="I53" s="13"/>
    </row>
    <row r="54" spans="2:9" ht="13.5" customHeight="1">
      <c r="B54" s="16" t="s">
        <v>48</v>
      </c>
      <c r="C54" s="10"/>
      <c r="D54" s="10"/>
      <c r="E54" s="10"/>
      <c r="F54" s="10"/>
      <c r="G54" s="13"/>
      <c r="H54" s="17">
        <f>[1]Joven!H54+[2]Joven!H54</f>
        <v>753</v>
      </c>
      <c r="I54" s="13"/>
    </row>
    <row r="55" spans="2:9" ht="13.5" customHeight="1">
      <c r="B55" s="16" t="s">
        <v>49</v>
      </c>
      <c r="C55" s="10"/>
      <c r="D55" s="10"/>
      <c r="E55" s="10"/>
      <c r="F55" s="10"/>
      <c r="G55" s="13"/>
      <c r="H55" s="17">
        <f>[1]Joven!H55+[2]Joven!H55</f>
        <v>5870</v>
      </c>
      <c r="I55" s="13"/>
    </row>
    <row r="56" spans="2:9" ht="13.5" customHeight="1">
      <c r="B56" s="16" t="s">
        <v>50</v>
      </c>
      <c r="C56" s="10"/>
      <c r="D56" s="10"/>
      <c r="E56" s="10"/>
      <c r="F56" s="10"/>
      <c r="G56" s="13"/>
      <c r="H56" s="17">
        <f>[1]Joven!H56+[2]Joven!H56</f>
        <v>2006</v>
      </c>
      <c r="I56" s="13"/>
    </row>
    <row r="57" spans="2:9" ht="13.5" customHeight="1">
      <c r="B57" s="16" t="s">
        <v>51</v>
      </c>
      <c r="C57" s="10"/>
      <c r="D57" s="10"/>
      <c r="E57" s="10"/>
      <c r="F57" s="10"/>
      <c r="G57" s="13"/>
      <c r="H57" s="17">
        <f>[1]Joven!H57+[2]Joven!H57</f>
        <v>0</v>
      </c>
      <c r="I57" s="13"/>
    </row>
    <row r="58" spans="2:9" ht="13.7" customHeight="1">
      <c r="B58" s="16" t="s">
        <v>52</v>
      </c>
      <c r="C58" s="10"/>
      <c r="D58" s="10"/>
      <c r="E58" s="10"/>
      <c r="F58" s="10"/>
      <c r="G58" s="13"/>
      <c r="H58" s="17">
        <f>[1]Joven!H58+[2]Joven!H58</f>
        <v>0</v>
      </c>
      <c r="I58" s="13"/>
    </row>
    <row r="59" spans="2:9" ht="13.5" customHeight="1">
      <c r="B59" s="16" t="s">
        <v>53</v>
      </c>
      <c r="C59" s="10"/>
      <c r="D59" s="10"/>
      <c r="E59" s="10"/>
      <c r="F59" s="10"/>
      <c r="G59" s="13"/>
      <c r="H59" s="17">
        <f>[1]Joven!H59+[2]Joven!H59</f>
        <v>399</v>
      </c>
      <c r="I59" s="13"/>
    </row>
    <row r="60" spans="2:9" ht="13.5" customHeight="1">
      <c r="B60" s="16" t="s">
        <v>54</v>
      </c>
      <c r="C60" s="10"/>
      <c r="D60" s="10"/>
      <c r="E60" s="10"/>
      <c r="F60" s="10"/>
      <c r="G60" s="13"/>
      <c r="H60" s="17">
        <f>[1]Joven!H60+[2]Joven!H60</f>
        <v>76</v>
      </c>
      <c r="I60" s="13"/>
    </row>
    <row r="61" spans="2:9" ht="13.5" customHeight="1">
      <c r="B61" s="16" t="s">
        <v>55</v>
      </c>
      <c r="C61" s="10"/>
      <c r="D61" s="10"/>
      <c r="E61" s="10"/>
      <c r="F61" s="10"/>
      <c r="G61" s="13"/>
      <c r="H61" s="17">
        <f>[1]Joven!H61+[2]Joven!H61</f>
        <v>3</v>
      </c>
      <c r="I61" s="13"/>
    </row>
    <row r="62" spans="2:9" ht="13.5" customHeight="1">
      <c r="B62" s="16" t="s">
        <v>56</v>
      </c>
      <c r="C62" s="10"/>
      <c r="D62" s="10"/>
      <c r="E62" s="10"/>
      <c r="F62" s="10"/>
      <c r="G62" s="13"/>
      <c r="H62" s="17">
        <f>[1]Joven!H62+[2]Joven!H62</f>
        <v>0</v>
      </c>
      <c r="I62" s="13"/>
    </row>
    <row r="63" spans="2:9" ht="13.5" customHeight="1">
      <c r="B63" s="16" t="s">
        <v>57</v>
      </c>
      <c r="C63" s="10"/>
      <c r="D63" s="10"/>
      <c r="E63" s="10"/>
      <c r="F63" s="10"/>
      <c r="G63" s="13"/>
      <c r="H63" s="17">
        <f>[1]Joven!H63+[2]Joven!H63</f>
        <v>334</v>
      </c>
      <c r="I63" s="13"/>
    </row>
    <row r="64" spans="2:9" ht="0" hidden="1" customHeight="1"/>
    <row r="65" spans="2:13" ht="20.65" customHeight="1"/>
    <row r="66" spans="2:13">
      <c r="B66" s="30" t="s">
        <v>58</v>
      </c>
      <c r="C66" s="18"/>
      <c r="D66" s="19"/>
      <c r="E66" s="14" t="s">
        <v>59</v>
      </c>
      <c r="F66" s="13"/>
      <c r="G66" s="14" t="s">
        <v>60</v>
      </c>
      <c r="H66" s="10"/>
      <c r="I66" s="10"/>
      <c r="J66" s="10"/>
      <c r="K66" s="10"/>
      <c r="L66" s="10"/>
      <c r="M66" s="13"/>
    </row>
    <row r="67" spans="2:13">
      <c r="B67" s="31"/>
      <c r="C67" s="21"/>
      <c r="D67" s="22"/>
      <c r="E67" s="14" t="s">
        <v>61</v>
      </c>
      <c r="F67" s="13"/>
      <c r="G67" s="2" t="s">
        <v>62</v>
      </c>
      <c r="H67" s="14" t="s">
        <v>63</v>
      </c>
      <c r="I67" s="10"/>
      <c r="J67" s="10"/>
      <c r="K67" s="10"/>
      <c r="L67" s="10"/>
      <c r="M67" s="13"/>
    </row>
    <row r="68" spans="2:13">
      <c r="B68" s="15" t="s">
        <v>64</v>
      </c>
      <c r="C68" s="28" t="s">
        <v>64</v>
      </c>
      <c r="D68" s="19"/>
      <c r="E68" s="29" t="s">
        <v>65</v>
      </c>
      <c r="F68" s="13"/>
      <c r="G68" s="3">
        <f>[1]Joven!G68+[2]Joven!G68</f>
        <v>154</v>
      </c>
      <c r="H68" s="17">
        <f>[1]Joven!H68+[2]Joven!H68</f>
        <v>0</v>
      </c>
      <c r="I68" s="10"/>
      <c r="J68" s="10"/>
      <c r="K68" s="10"/>
      <c r="L68" s="10"/>
      <c r="M68" s="13"/>
    </row>
    <row r="69" spans="2:13">
      <c r="B69" s="27"/>
      <c r="C69" s="20"/>
      <c r="D69" s="22"/>
      <c r="E69" s="29" t="s">
        <v>66</v>
      </c>
      <c r="F69" s="13"/>
      <c r="G69" s="3">
        <f>[1]Joven!G69+[2]Joven!G69</f>
        <v>154</v>
      </c>
      <c r="H69" s="17">
        <f>[1]Joven!H69+[2]Joven!H69</f>
        <v>0</v>
      </c>
      <c r="I69" s="10"/>
      <c r="J69" s="10"/>
      <c r="K69" s="10"/>
      <c r="L69" s="10"/>
      <c r="M69" s="13"/>
    </row>
    <row r="70" spans="2:13">
      <c r="B70" s="15" t="s">
        <v>67</v>
      </c>
      <c r="C70" s="28" t="s">
        <v>68</v>
      </c>
      <c r="D70" s="19"/>
      <c r="E70" s="29" t="s">
        <v>65</v>
      </c>
      <c r="F70" s="13"/>
      <c r="G70" s="3">
        <f>[1]Joven!G70+[2]Joven!G70</f>
        <v>0</v>
      </c>
      <c r="H70" s="17">
        <f>[1]Joven!H70+[2]Joven!H70</f>
        <v>0</v>
      </c>
      <c r="I70" s="10"/>
      <c r="J70" s="10"/>
      <c r="K70" s="10"/>
      <c r="L70" s="10"/>
      <c r="M70" s="13"/>
    </row>
    <row r="71" spans="2:13">
      <c r="B71" s="32"/>
      <c r="C71" s="20"/>
      <c r="D71" s="22"/>
      <c r="E71" s="29" t="s">
        <v>66</v>
      </c>
      <c r="F71" s="13"/>
      <c r="G71" s="3">
        <f>[1]Joven!G71+[2]Joven!G71</f>
        <v>0</v>
      </c>
      <c r="H71" s="17">
        <f>[1]Joven!H71+[2]Joven!H71</f>
        <v>0</v>
      </c>
      <c r="I71" s="10"/>
      <c r="J71" s="10"/>
      <c r="K71" s="10"/>
      <c r="L71" s="10"/>
      <c r="M71" s="13"/>
    </row>
    <row r="72" spans="2:13">
      <c r="B72" s="32"/>
      <c r="C72" s="28" t="s">
        <v>69</v>
      </c>
      <c r="D72" s="19"/>
      <c r="E72" s="29" t="s">
        <v>65</v>
      </c>
      <c r="F72" s="13"/>
      <c r="G72" s="3">
        <f>[1]Joven!G72+[2]Joven!G72</f>
        <v>1</v>
      </c>
      <c r="H72" s="17">
        <f>[1]Joven!H72+[2]Joven!H72</f>
        <v>6</v>
      </c>
      <c r="I72" s="10"/>
      <c r="J72" s="10"/>
      <c r="K72" s="10"/>
      <c r="L72" s="10"/>
      <c r="M72" s="13"/>
    </row>
    <row r="73" spans="2:13">
      <c r="B73" s="32"/>
      <c r="C73" s="20"/>
      <c r="D73" s="22"/>
      <c r="E73" s="29" t="s">
        <v>66</v>
      </c>
      <c r="F73" s="13"/>
      <c r="G73" s="3">
        <f>[1]Joven!G73+[2]Joven!G73</f>
        <v>1</v>
      </c>
      <c r="H73" s="17">
        <f>[1]Joven!H73+[2]Joven!H73</f>
        <v>6</v>
      </c>
      <c r="I73" s="10"/>
      <c r="J73" s="10"/>
      <c r="K73" s="10"/>
      <c r="L73" s="10"/>
      <c r="M73" s="13"/>
    </row>
    <row r="74" spans="2:13">
      <c r="B74" s="32"/>
      <c r="C74" s="28" t="s">
        <v>70</v>
      </c>
      <c r="D74" s="19"/>
      <c r="E74" s="29" t="s">
        <v>65</v>
      </c>
      <c r="F74" s="13"/>
      <c r="G74" s="3">
        <f>[1]Joven!G74+[2]Joven!G74</f>
        <v>0</v>
      </c>
      <c r="H74" s="17">
        <f>[1]Joven!H74+[2]Joven!H74</f>
        <v>0</v>
      </c>
      <c r="I74" s="10"/>
      <c r="J74" s="10"/>
      <c r="K74" s="10"/>
      <c r="L74" s="10"/>
      <c r="M74" s="13"/>
    </row>
    <row r="75" spans="2:13">
      <c r="B75" s="32"/>
      <c r="C75" s="20"/>
      <c r="D75" s="22"/>
      <c r="E75" s="29" t="s">
        <v>66</v>
      </c>
      <c r="F75" s="13"/>
      <c r="G75" s="3">
        <f>[1]Joven!G75+[2]Joven!G75</f>
        <v>0</v>
      </c>
      <c r="H75" s="17">
        <f>[1]Joven!H75+[2]Joven!H75</f>
        <v>0</v>
      </c>
      <c r="I75" s="10"/>
      <c r="J75" s="10"/>
      <c r="K75" s="10"/>
      <c r="L75" s="10"/>
      <c r="M75" s="13"/>
    </row>
    <row r="76" spans="2:13">
      <c r="B76" s="32"/>
      <c r="C76" s="28" t="s">
        <v>71</v>
      </c>
      <c r="D76" s="19"/>
      <c r="E76" s="29" t="s">
        <v>65</v>
      </c>
      <c r="F76" s="13"/>
      <c r="G76" s="3">
        <f>[1]Joven!G76+[2]Joven!G76</f>
        <v>0</v>
      </c>
      <c r="H76" s="17">
        <f>[1]Joven!H76+[2]Joven!H76</f>
        <v>0</v>
      </c>
      <c r="I76" s="10"/>
      <c r="J76" s="10"/>
      <c r="K76" s="10"/>
      <c r="L76" s="10"/>
      <c r="M76" s="13"/>
    </row>
    <row r="77" spans="2:13">
      <c r="B77" s="27"/>
      <c r="C77" s="20"/>
      <c r="D77" s="22"/>
      <c r="E77" s="29" t="s">
        <v>66</v>
      </c>
      <c r="F77" s="13"/>
      <c r="G77" s="3">
        <f>[1]Joven!G77+[2]Joven!G77</f>
        <v>0</v>
      </c>
      <c r="H77" s="17">
        <f>[1]Joven!H77+[2]Joven!H77</f>
        <v>0</v>
      </c>
      <c r="I77" s="10"/>
      <c r="J77" s="10"/>
      <c r="K77" s="10"/>
      <c r="L77" s="10"/>
      <c r="M77" s="13"/>
    </row>
    <row r="78" spans="2:13">
      <c r="B78" s="15" t="s">
        <v>72</v>
      </c>
      <c r="C78" s="28" t="s">
        <v>73</v>
      </c>
      <c r="D78" s="19"/>
      <c r="E78" s="29" t="s">
        <v>65</v>
      </c>
      <c r="F78" s="13"/>
      <c r="G78" s="3">
        <f>[1]Joven!G78+[2]Joven!G78</f>
        <v>2</v>
      </c>
      <c r="H78" s="17">
        <f>[1]Joven!H78+[2]Joven!H78</f>
        <v>0</v>
      </c>
      <c r="I78" s="10"/>
      <c r="J78" s="10"/>
      <c r="K78" s="10"/>
      <c r="L78" s="10"/>
      <c r="M78" s="13"/>
    </row>
    <row r="79" spans="2:13">
      <c r="B79" s="32"/>
      <c r="C79" s="20"/>
      <c r="D79" s="22"/>
      <c r="E79" s="29" t="s">
        <v>66</v>
      </c>
      <c r="F79" s="13"/>
      <c r="G79" s="3">
        <f>[1]Joven!G79+[2]Joven!G79</f>
        <v>20</v>
      </c>
      <c r="H79" s="17">
        <f>[1]Joven!H79+[2]Joven!H79</f>
        <v>0</v>
      </c>
      <c r="I79" s="10"/>
      <c r="J79" s="10"/>
      <c r="K79" s="10"/>
      <c r="L79" s="10"/>
      <c r="M79" s="13"/>
    </row>
    <row r="80" spans="2:13">
      <c r="B80" s="32"/>
      <c r="C80" s="28" t="s">
        <v>74</v>
      </c>
      <c r="D80" s="19"/>
      <c r="E80" s="29" t="s">
        <v>65</v>
      </c>
      <c r="F80" s="13"/>
      <c r="G80" s="3">
        <f>[1]Joven!G80+[2]Joven!G80</f>
        <v>0</v>
      </c>
      <c r="H80" s="17">
        <f>[1]Joven!H80+[2]Joven!H80</f>
        <v>0</v>
      </c>
      <c r="I80" s="10"/>
      <c r="J80" s="10"/>
      <c r="K80" s="10"/>
      <c r="L80" s="10"/>
      <c r="M80" s="13"/>
    </row>
    <row r="81" spans="2:13">
      <c r="B81" s="27"/>
      <c r="C81" s="20"/>
      <c r="D81" s="22"/>
      <c r="E81" s="29" t="s">
        <v>66</v>
      </c>
      <c r="F81" s="13"/>
      <c r="G81" s="3">
        <f>[1]Joven!G81+[2]Joven!G81</f>
        <v>0</v>
      </c>
      <c r="H81" s="17">
        <f>[1]Joven!H81+[2]Joven!H81</f>
        <v>0</v>
      </c>
      <c r="I81" s="10"/>
      <c r="J81" s="10"/>
      <c r="K81" s="10"/>
      <c r="L81" s="10"/>
      <c r="M81" s="13"/>
    </row>
    <row r="82" spans="2:13">
      <c r="B82" s="15" t="s">
        <v>75</v>
      </c>
      <c r="C82" s="28" t="s">
        <v>75</v>
      </c>
      <c r="D82" s="19"/>
      <c r="E82" s="29" t="s">
        <v>65</v>
      </c>
      <c r="F82" s="13"/>
      <c r="G82" s="3">
        <f>[1]Joven!G82+[2]Joven!G82</f>
        <v>0</v>
      </c>
      <c r="H82" s="17">
        <f>[1]Joven!H82+[2]Joven!H82</f>
        <v>0</v>
      </c>
      <c r="I82" s="10"/>
      <c r="J82" s="10"/>
      <c r="K82" s="10"/>
      <c r="L82" s="10"/>
      <c r="M82" s="13"/>
    </row>
    <row r="83" spans="2:13">
      <c r="B83" s="27"/>
      <c r="C83" s="20"/>
      <c r="D83" s="22"/>
      <c r="E83" s="29" t="s">
        <v>66</v>
      </c>
      <c r="F83" s="13"/>
      <c r="G83" s="3">
        <f>[1]Joven!G83+[2]Joven!G83</f>
        <v>0</v>
      </c>
      <c r="H83" s="17">
        <f>[1]Joven!H83+[2]Joven!H83</f>
        <v>0</v>
      </c>
      <c r="I83" s="10"/>
      <c r="J83" s="10"/>
      <c r="K83" s="10"/>
      <c r="L83" s="10"/>
      <c r="M83" s="13"/>
    </row>
    <row r="84" spans="2:13">
      <c r="B84" s="15" t="s">
        <v>76</v>
      </c>
      <c r="C84" s="28" t="s">
        <v>76</v>
      </c>
      <c r="D84" s="19"/>
      <c r="E84" s="29" t="s">
        <v>65</v>
      </c>
      <c r="F84" s="13"/>
      <c r="G84" s="3">
        <f>[1]Joven!G84+[2]Joven!G84</f>
        <v>0</v>
      </c>
      <c r="H84" s="17">
        <f>[1]Joven!H84+[2]Joven!H84</f>
        <v>0</v>
      </c>
      <c r="I84" s="10"/>
      <c r="J84" s="10"/>
      <c r="K84" s="10"/>
      <c r="L84" s="10"/>
      <c r="M84" s="13"/>
    </row>
    <row r="85" spans="2:13">
      <c r="B85" s="27"/>
      <c r="C85" s="20"/>
      <c r="D85" s="22"/>
      <c r="E85" s="29" t="s">
        <v>66</v>
      </c>
      <c r="F85" s="13"/>
      <c r="G85" s="3">
        <f>[1]Joven!G85+[2]Joven!G85</f>
        <v>0</v>
      </c>
      <c r="H85" s="17">
        <f>[1]Joven!H85+[2]Joven!H85</f>
        <v>0</v>
      </c>
      <c r="I85" s="10"/>
      <c r="J85" s="10"/>
      <c r="K85" s="10"/>
      <c r="L85" s="10"/>
      <c r="M85" s="13"/>
    </row>
    <row r="86" spans="2:13">
      <c r="B86" s="15" t="s">
        <v>77</v>
      </c>
      <c r="C86" s="28" t="s">
        <v>77</v>
      </c>
      <c r="D86" s="19"/>
      <c r="E86" s="29" t="s">
        <v>65</v>
      </c>
      <c r="F86" s="13"/>
      <c r="G86" s="3">
        <f>[1]Joven!G86+[2]Joven!G86</f>
        <v>0</v>
      </c>
      <c r="H86" s="17">
        <f>[1]Joven!H86+[2]Joven!H86</f>
        <v>0</v>
      </c>
      <c r="I86" s="10"/>
      <c r="J86" s="10"/>
      <c r="K86" s="10"/>
      <c r="L86" s="10"/>
      <c r="M86" s="13"/>
    </row>
    <row r="87" spans="2:13">
      <c r="B87" s="27"/>
      <c r="C87" s="20"/>
      <c r="D87" s="22"/>
      <c r="E87" s="29" t="s">
        <v>66</v>
      </c>
      <c r="F87" s="13"/>
      <c r="G87" s="3">
        <f>[1]Joven!G87+[2]Joven!G87</f>
        <v>0</v>
      </c>
      <c r="H87" s="17">
        <f>[1]Joven!H87+[2]Joven!H87</f>
        <v>0</v>
      </c>
      <c r="I87" s="10"/>
      <c r="J87" s="10"/>
      <c r="K87" s="10"/>
      <c r="L87" s="10"/>
      <c r="M87" s="13"/>
    </row>
    <row r="88" spans="2:13">
      <c r="B88" s="15" t="s">
        <v>78</v>
      </c>
      <c r="C88" s="28" t="s">
        <v>79</v>
      </c>
      <c r="D88" s="19"/>
      <c r="E88" s="29" t="s">
        <v>65</v>
      </c>
      <c r="F88" s="13"/>
      <c r="G88" s="3">
        <f>[1]Joven!G88+[2]Joven!G88</f>
        <v>0</v>
      </c>
      <c r="H88" s="17">
        <f>[1]Joven!H88+[2]Joven!H88</f>
        <v>0</v>
      </c>
      <c r="I88" s="10"/>
      <c r="J88" s="10"/>
      <c r="K88" s="10"/>
      <c r="L88" s="10"/>
      <c r="M88" s="13"/>
    </row>
    <row r="89" spans="2:13">
      <c r="B89" s="32"/>
      <c r="C89" s="20"/>
      <c r="D89" s="22"/>
      <c r="E89" s="29" t="s">
        <v>66</v>
      </c>
      <c r="F89" s="13"/>
      <c r="G89" s="3">
        <f>[1]Joven!G89+[2]Joven!G89</f>
        <v>0</v>
      </c>
      <c r="H89" s="17">
        <f>[1]Joven!H89+[2]Joven!H89</f>
        <v>0</v>
      </c>
      <c r="I89" s="10"/>
      <c r="J89" s="10"/>
      <c r="K89" s="10"/>
      <c r="L89" s="10"/>
      <c r="M89" s="13"/>
    </row>
    <row r="90" spans="2:13">
      <c r="B90" s="32"/>
      <c r="C90" s="28" t="s">
        <v>80</v>
      </c>
      <c r="D90" s="19"/>
      <c r="E90" s="29" t="s">
        <v>65</v>
      </c>
      <c r="F90" s="13"/>
      <c r="G90" s="3">
        <f>[1]Joven!G90+[2]Joven!G90</f>
        <v>0</v>
      </c>
      <c r="H90" s="17">
        <f>[1]Joven!H90+[2]Joven!H90</f>
        <v>0</v>
      </c>
      <c r="I90" s="10"/>
      <c r="J90" s="10"/>
      <c r="K90" s="10"/>
      <c r="L90" s="10"/>
      <c r="M90" s="13"/>
    </row>
    <row r="91" spans="2:13">
      <c r="B91" s="32"/>
      <c r="C91" s="20"/>
      <c r="D91" s="22"/>
      <c r="E91" s="29" t="s">
        <v>66</v>
      </c>
      <c r="F91" s="13"/>
      <c r="G91" s="3">
        <f>[1]Joven!G91+[2]Joven!G91</f>
        <v>0</v>
      </c>
      <c r="H91" s="17">
        <f>[1]Joven!H91+[2]Joven!H91</f>
        <v>0</v>
      </c>
      <c r="I91" s="10"/>
      <c r="J91" s="10"/>
      <c r="K91" s="10"/>
      <c r="L91" s="10"/>
      <c r="M91" s="13"/>
    </row>
    <row r="92" spans="2:13">
      <c r="B92" s="32"/>
      <c r="C92" s="28" t="s">
        <v>81</v>
      </c>
      <c r="D92" s="19"/>
      <c r="E92" s="29" t="s">
        <v>65</v>
      </c>
      <c r="F92" s="13"/>
      <c r="G92" s="3">
        <f>[1]Joven!G92+[2]Joven!G92</f>
        <v>0</v>
      </c>
      <c r="H92" s="17">
        <f>[1]Joven!H92+[2]Joven!H92</f>
        <v>0</v>
      </c>
      <c r="I92" s="10"/>
      <c r="J92" s="10"/>
      <c r="K92" s="10"/>
      <c r="L92" s="10"/>
      <c r="M92" s="13"/>
    </row>
    <row r="93" spans="2:13">
      <c r="B93" s="27"/>
      <c r="C93" s="20"/>
      <c r="D93" s="22"/>
      <c r="E93" s="29" t="s">
        <v>66</v>
      </c>
      <c r="F93" s="13"/>
      <c r="G93" s="3">
        <f>[1]Joven!G93+[2]Joven!G93</f>
        <v>0</v>
      </c>
      <c r="H93" s="17">
        <f>[1]Joven!H93+[2]Joven!H93</f>
        <v>0</v>
      </c>
      <c r="I93" s="10"/>
      <c r="J93" s="10"/>
      <c r="K93" s="10"/>
      <c r="L93" s="10"/>
      <c r="M93" s="13"/>
    </row>
    <row r="94" spans="2:13" ht="19.899999999999999" customHeight="1"/>
    <row r="95" spans="2:13" ht="13.5" customHeight="1">
      <c r="B95" s="1" t="s">
        <v>82</v>
      </c>
      <c r="C95" s="33" t="s">
        <v>3</v>
      </c>
      <c r="D95" s="10"/>
      <c r="E95" s="10"/>
      <c r="F95" s="10"/>
      <c r="G95" s="10"/>
      <c r="H95" s="11"/>
      <c r="I95" s="14" t="s">
        <v>4</v>
      </c>
      <c r="J95" s="10"/>
      <c r="K95" s="13"/>
    </row>
    <row r="96" spans="2:13" ht="13.5" customHeight="1">
      <c r="B96" s="15" t="s">
        <v>83</v>
      </c>
      <c r="C96" s="16" t="s">
        <v>84</v>
      </c>
      <c r="D96" s="10"/>
      <c r="E96" s="10"/>
      <c r="F96" s="10"/>
      <c r="G96" s="10"/>
      <c r="H96" s="13"/>
      <c r="I96" s="17">
        <f>[1]Joven!I96+[2]Joven!I96</f>
        <v>592</v>
      </c>
      <c r="J96" s="10"/>
      <c r="K96" s="13"/>
    </row>
    <row r="97" spans="2:11" ht="13.7" customHeight="1">
      <c r="B97" s="32"/>
      <c r="C97" s="16" t="s">
        <v>85</v>
      </c>
      <c r="D97" s="10"/>
      <c r="E97" s="10"/>
      <c r="F97" s="10"/>
      <c r="G97" s="10"/>
      <c r="H97" s="13"/>
      <c r="I97" s="17">
        <f>[1]Joven!I97+[2]Joven!I97</f>
        <v>0</v>
      </c>
      <c r="J97" s="10"/>
      <c r="K97" s="13"/>
    </row>
    <row r="98" spans="2:11" ht="13.5" customHeight="1">
      <c r="B98" s="32"/>
      <c r="C98" s="16" t="s">
        <v>86</v>
      </c>
      <c r="D98" s="10"/>
      <c r="E98" s="10"/>
      <c r="F98" s="10"/>
      <c r="G98" s="10"/>
      <c r="H98" s="13"/>
      <c r="I98" s="17">
        <f>[1]Joven!I98+[2]Joven!I98</f>
        <v>0</v>
      </c>
      <c r="J98" s="10"/>
      <c r="K98" s="13"/>
    </row>
    <row r="99" spans="2:11" ht="13.5" customHeight="1">
      <c r="B99" s="32"/>
      <c r="C99" s="16" t="s">
        <v>87</v>
      </c>
      <c r="D99" s="10"/>
      <c r="E99" s="10"/>
      <c r="F99" s="10"/>
      <c r="G99" s="10"/>
      <c r="H99" s="13"/>
      <c r="I99" s="17">
        <f>[1]Joven!I99+[2]Joven!I99</f>
        <v>10</v>
      </c>
      <c r="J99" s="10"/>
      <c r="K99" s="13"/>
    </row>
    <row r="100" spans="2:11" ht="13.5" customHeight="1">
      <c r="B100" s="27"/>
      <c r="C100" s="16" t="s">
        <v>88</v>
      </c>
      <c r="D100" s="10"/>
      <c r="E100" s="10"/>
      <c r="F100" s="10"/>
      <c r="G100" s="10"/>
      <c r="H100" s="13"/>
      <c r="I100" s="17">
        <f>[1]Joven!I100+[2]Joven!I100</f>
        <v>182</v>
      </c>
      <c r="J100" s="10"/>
      <c r="K100" s="13"/>
    </row>
    <row r="101" spans="2:11" ht="13.5" customHeight="1">
      <c r="B101" s="15" t="s">
        <v>89</v>
      </c>
      <c r="C101" s="16" t="s">
        <v>90</v>
      </c>
      <c r="D101" s="10"/>
      <c r="E101" s="10"/>
      <c r="F101" s="10"/>
      <c r="G101" s="10"/>
      <c r="H101" s="13"/>
      <c r="I101" s="17">
        <f>[1]Joven!I101+[2]Joven!I101</f>
        <v>2767</v>
      </c>
      <c r="J101" s="10"/>
      <c r="K101" s="13"/>
    </row>
    <row r="102" spans="2:11" ht="13.7" customHeight="1">
      <c r="B102" s="32"/>
      <c r="C102" s="16" t="s">
        <v>91</v>
      </c>
      <c r="D102" s="10"/>
      <c r="E102" s="10"/>
      <c r="F102" s="10"/>
      <c r="G102" s="10"/>
      <c r="H102" s="13"/>
      <c r="I102" s="17">
        <f>[1]Joven!I102+[2]Joven!I102</f>
        <v>13</v>
      </c>
      <c r="J102" s="10"/>
      <c r="K102" s="13"/>
    </row>
    <row r="103" spans="2:11" ht="13.5" customHeight="1">
      <c r="B103" s="32"/>
      <c r="C103" s="16" t="s">
        <v>92</v>
      </c>
      <c r="D103" s="10"/>
      <c r="E103" s="10"/>
      <c r="F103" s="10"/>
      <c r="G103" s="10"/>
      <c r="H103" s="13"/>
      <c r="I103" s="17">
        <f>[1]Joven!I103+[2]Joven!I103</f>
        <v>491</v>
      </c>
      <c r="J103" s="10"/>
      <c r="K103" s="13"/>
    </row>
    <row r="104" spans="2:11" ht="13.5" customHeight="1">
      <c r="B104" s="32"/>
      <c r="C104" s="16" t="s">
        <v>93</v>
      </c>
      <c r="D104" s="10"/>
      <c r="E104" s="10"/>
      <c r="F104" s="10"/>
      <c r="G104" s="10"/>
      <c r="H104" s="13"/>
      <c r="I104" s="17">
        <f>[1]Joven!I104+[2]Joven!I104</f>
        <v>119</v>
      </c>
      <c r="J104" s="10"/>
      <c r="K104" s="13"/>
    </row>
    <row r="105" spans="2:11" ht="13.5" customHeight="1">
      <c r="B105" s="32"/>
      <c r="C105" s="16" t="s">
        <v>94</v>
      </c>
      <c r="D105" s="10"/>
      <c r="E105" s="10"/>
      <c r="F105" s="10"/>
      <c r="G105" s="10"/>
      <c r="H105" s="13"/>
      <c r="I105" s="17">
        <f>[1]Joven!I105+[2]Joven!I105</f>
        <v>6</v>
      </c>
      <c r="J105" s="10"/>
      <c r="K105" s="13"/>
    </row>
    <row r="106" spans="2:11" ht="13.5" customHeight="1">
      <c r="B106" s="27"/>
      <c r="C106" s="16" t="s">
        <v>95</v>
      </c>
      <c r="D106" s="10"/>
      <c r="E106" s="10"/>
      <c r="F106" s="10"/>
      <c r="G106" s="10"/>
      <c r="H106" s="13"/>
      <c r="I106" s="17">
        <f>[1]Joven!I106+[2]Joven!I106</f>
        <v>1</v>
      </c>
      <c r="J106" s="10"/>
      <c r="K106" s="13"/>
    </row>
    <row r="107" spans="2:11" ht="20.85" customHeight="1"/>
    <row r="108" spans="2:11" ht="13.5" customHeight="1">
      <c r="B108" s="9" t="s">
        <v>96</v>
      </c>
      <c r="C108" s="11"/>
      <c r="D108" s="34" t="s">
        <v>3</v>
      </c>
      <c r="E108" s="10"/>
      <c r="F108" s="10"/>
      <c r="G108" s="10"/>
      <c r="H108" s="13"/>
      <c r="I108" s="14" t="s">
        <v>4</v>
      </c>
      <c r="J108" s="10"/>
      <c r="K108" s="13"/>
    </row>
    <row r="109" spans="2:11" ht="13.5" customHeight="1">
      <c r="B109" s="15" t="s">
        <v>97</v>
      </c>
      <c r="C109" s="19"/>
      <c r="D109" s="16" t="s">
        <v>98</v>
      </c>
      <c r="E109" s="10"/>
      <c r="F109" s="10"/>
      <c r="G109" s="10"/>
      <c r="H109" s="13"/>
      <c r="I109" s="17">
        <f>[1]Joven!I109+[2]Joven!I109</f>
        <v>0</v>
      </c>
      <c r="J109" s="10"/>
      <c r="K109" s="13"/>
    </row>
    <row r="110" spans="2:11" ht="13.7" customHeight="1">
      <c r="B110" s="23"/>
      <c r="C110" s="24"/>
      <c r="D110" s="16" t="s">
        <v>99</v>
      </c>
      <c r="E110" s="10"/>
      <c r="F110" s="10"/>
      <c r="G110" s="10"/>
      <c r="H110" s="13"/>
      <c r="I110" s="17">
        <f>[1]Joven!I110+[2]Joven!I110</f>
        <v>0</v>
      </c>
      <c r="J110" s="10"/>
      <c r="K110" s="13"/>
    </row>
    <row r="111" spans="2:11" ht="13.5" customHeight="1">
      <c r="B111" s="20"/>
      <c r="C111" s="22"/>
      <c r="D111" s="16" t="s">
        <v>100</v>
      </c>
      <c r="E111" s="10"/>
      <c r="F111" s="10"/>
      <c r="G111" s="10"/>
      <c r="H111" s="13"/>
      <c r="I111" s="17">
        <f>[1]Joven!I111+[2]Joven!I111</f>
        <v>0</v>
      </c>
      <c r="J111" s="10"/>
      <c r="K111" s="13"/>
    </row>
    <row r="112" spans="2:11" ht="13.5" customHeight="1">
      <c r="B112" s="15" t="s">
        <v>101</v>
      </c>
      <c r="C112" s="19"/>
      <c r="D112" s="16" t="s">
        <v>98</v>
      </c>
      <c r="E112" s="10"/>
      <c r="F112" s="10"/>
      <c r="G112" s="10"/>
      <c r="H112" s="13"/>
      <c r="I112" s="17">
        <f>[1]Joven!I112+[2]Joven!I112</f>
        <v>0</v>
      </c>
      <c r="J112" s="10"/>
      <c r="K112" s="13"/>
    </row>
    <row r="113" spans="2:11" ht="13.5" customHeight="1">
      <c r="B113" s="23"/>
      <c r="C113" s="24"/>
      <c r="D113" s="16" t="s">
        <v>99</v>
      </c>
      <c r="E113" s="10"/>
      <c r="F113" s="10"/>
      <c r="G113" s="10"/>
      <c r="H113" s="13"/>
      <c r="I113" s="17">
        <f>[1]Joven!I113+[2]Joven!I113</f>
        <v>0</v>
      </c>
      <c r="J113" s="10"/>
      <c r="K113" s="13"/>
    </row>
    <row r="114" spans="2:11" ht="13.5" customHeight="1">
      <c r="B114" s="20"/>
      <c r="C114" s="22"/>
      <c r="D114" s="16" t="s">
        <v>100</v>
      </c>
      <c r="E114" s="10"/>
      <c r="F114" s="10"/>
      <c r="G114" s="10"/>
      <c r="H114" s="13"/>
      <c r="I114" s="17">
        <f>[1]Joven!I114+[2]Joven!I114</f>
        <v>0</v>
      </c>
      <c r="J114" s="10"/>
      <c r="K114" s="13"/>
    </row>
    <row r="115" spans="2:11" ht="13.7" customHeight="1">
      <c r="B115" s="15" t="s">
        <v>102</v>
      </c>
      <c r="C115" s="19"/>
      <c r="D115" s="16" t="s">
        <v>98</v>
      </c>
      <c r="E115" s="10"/>
      <c r="F115" s="10"/>
      <c r="G115" s="10"/>
      <c r="H115" s="13"/>
      <c r="I115" s="17">
        <f>[1]Joven!I115+[2]Joven!I115</f>
        <v>1295</v>
      </c>
      <c r="J115" s="10"/>
      <c r="K115" s="13"/>
    </row>
    <row r="116" spans="2:11" ht="13.5" customHeight="1">
      <c r="B116" s="23"/>
      <c r="C116" s="24"/>
      <c r="D116" s="16" t="s">
        <v>99</v>
      </c>
      <c r="E116" s="10"/>
      <c r="F116" s="10"/>
      <c r="G116" s="10"/>
      <c r="H116" s="13"/>
      <c r="I116" s="17">
        <f>[1]Joven!I116+[2]Joven!I116</f>
        <v>675</v>
      </c>
      <c r="J116" s="10"/>
      <c r="K116" s="13"/>
    </row>
    <row r="117" spans="2:11" ht="13.5" customHeight="1">
      <c r="B117" s="20"/>
      <c r="C117" s="22"/>
      <c r="D117" s="16" t="s">
        <v>100</v>
      </c>
      <c r="E117" s="10"/>
      <c r="F117" s="10"/>
      <c r="G117" s="10"/>
      <c r="H117" s="13"/>
      <c r="I117" s="17">
        <f>[1]Joven!I117+[2]Joven!I117</f>
        <v>358</v>
      </c>
      <c r="J117" s="10"/>
      <c r="K117" s="13"/>
    </row>
    <row r="118" spans="2:11" ht="0" hidden="1" customHeight="1"/>
    <row r="119" spans="2:11" ht="23.45" customHeight="1"/>
    <row r="120" spans="2:11">
      <c r="B120" s="26" t="s">
        <v>103</v>
      </c>
      <c r="C120" s="10"/>
      <c r="D120" s="10"/>
      <c r="E120" s="10"/>
      <c r="F120" s="10"/>
      <c r="G120" s="10"/>
      <c r="H120" s="13"/>
      <c r="I120" s="2" t="s">
        <v>4</v>
      </c>
    </row>
    <row r="121" spans="2:11">
      <c r="B121" s="16" t="s">
        <v>104</v>
      </c>
      <c r="C121" s="10"/>
      <c r="D121" s="10"/>
      <c r="E121" s="10"/>
      <c r="F121" s="10"/>
      <c r="G121" s="10"/>
      <c r="H121" s="13"/>
      <c r="I121" s="17">
        <f>[1]Joven!I121+[2]Joven!I121</f>
        <v>1489</v>
      </c>
      <c r="J121" s="10"/>
      <c r="K121" s="13"/>
    </row>
    <row r="122" spans="2:11">
      <c r="B122" s="16" t="s">
        <v>105</v>
      </c>
      <c r="C122" s="10"/>
      <c r="D122" s="10"/>
      <c r="E122" s="10"/>
      <c r="F122" s="10"/>
      <c r="G122" s="10"/>
      <c r="H122" s="13"/>
      <c r="I122" s="17">
        <f>[1]Joven!I122+[2]Joven!I122</f>
        <v>2851</v>
      </c>
      <c r="J122" s="10"/>
      <c r="K122" s="13"/>
    </row>
    <row r="123" spans="2:11" ht="0" hidden="1" customHeight="1"/>
    <row r="124" spans="2:11" ht="22.7" customHeight="1"/>
    <row r="125" spans="2:11" ht="13.5" customHeight="1">
      <c r="B125" s="26" t="s">
        <v>106</v>
      </c>
      <c r="C125" s="10"/>
      <c r="D125" s="10"/>
      <c r="E125" s="10"/>
      <c r="F125" s="10"/>
      <c r="G125" s="10"/>
      <c r="H125" s="13"/>
      <c r="I125" s="14" t="s">
        <v>4</v>
      </c>
      <c r="J125" s="10"/>
      <c r="K125" s="13"/>
    </row>
    <row r="126" spans="2:11" ht="13.5" customHeight="1">
      <c r="B126" s="16" t="s">
        <v>107</v>
      </c>
      <c r="C126" s="10"/>
      <c r="D126" s="10"/>
      <c r="E126" s="10"/>
      <c r="F126" s="10"/>
      <c r="G126" s="10"/>
      <c r="H126" s="13"/>
      <c r="I126" s="17">
        <f>[1]Joven!I126+[2]Joven!I126</f>
        <v>769</v>
      </c>
      <c r="J126" s="10"/>
      <c r="K126" s="13"/>
    </row>
    <row r="127" spans="2:11" ht="13.7" customHeight="1">
      <c r="B127" s="16" t="s">
        <v>108</v>
      </c>
      <c r="C127" s="10"/>
      <c r="D127" s="10"/>
      <c r="E127" s="10"/>
      <c r="F127" s="10"/>
      <c r="G127" s="10"/>
      <c r="H127" s="13"/>
      <c r="I127" s="17">
        <f>[1]Joven!I127+[2]Joven!I127</f>
        <v>636</v>
      </c>
      <c r="J127" s="10"/>
      <c r="K127" s="13"/>
    </row>
    <row r="128" spans="2:11" ht="13.5" customHeight="1">
      <c r="B128" s="16" t="s">
        <v>109</v>
      </c>
      <c r="C128" s="10"/>
      <c r="D128" s="10"/>
      <c r="E128" s="10"/>
      <c r="F128" s="10"/>
      <c r="G128" s="10"/>
      <c r="H128" s="13"/>
      <c r="I128" s="17">
        <f>[1]Joven!I128+[2]Joven!I128</f>
        <v>1</v>
      </c>
      <c r="J128" s="10"/>
      <c r="K128" s="13"/>
    </row>
    <row r="129" spans="2:11" ht="13.5" customHeight="1">
      <c r="B129" s="16" t="s">
        <v>110</v>
      </c>
      <c r="C129" s="10"/>
      <c r="D129" s="10"/>
      <c r="E129" s="10"/>
      <c r="F129" s="10"/>
      <c r="G129" s="10"/>
      <c r="H129" s="13"/>
      <c r="I129" s="17">
        <f>[1]Joven!I129+[2]Joven!I129</f>
        <v>138</v>
      </c>
      <c r="J129" s="10"/>
      <c r="K129" s="13"/>
    </row>
    <row r="130" spans="2:11" ht="13.5" customHeight="1">
      <c r="B130" s="16" t="s">
        <v>111</v>
      </c>
      <c r="C130" s="10"/>
      <c r="D130" s="10"/>
      <c r="E130" s="10"/>
      <c r="F130" s="10"/>
      <c r="G130" s="10"/>
      <c r="H130" s="13"/>
      <c r="I130" s="17">
        <f>[1]Joven!I130+[2]Joven!I130</f>
        <v>73</v>
      </c>
      <c r="J130" s="10"/>
      <c r="K130" s="13"/>
    </row>
    <row r="131" spans="2:11" ht="13.5" customHeight="1">
      <c r="B131" s="16" t="s">
        <v>112</v>
      </c>
      <c r="C131" s="10"/>
      <c r="D131" s="10"/>
      <c r="E131" s="10"/>
      <c r="F131" s="10"/>
      <c r="G131" s="10"/>
      <c r="H131" s="13"/>
      <c r="I131" s="17">
        <f>[1]Joven!I131+[2]Joven!I131</f>
        <v>3101</v>
      </c>
      <c r="J131" s="10"/>
      <c r="K131" s="13"/>
    </row>
    <row r="132" spans="2:11" ht="13.7" customHeight="1">
      <c r="B132" s="16" t="s">
        <v>113</v>
      </c>
      <c r="C132" s="10"/>
      <c r="D132" s="10"/>
      <c r="E132" s="10"/>
      <c r="F132" s="10"/>
      <c r="G132" s="10"/>
      <c r="H132" s="13"/>
      <c r="I132" s="17">
        <f>[1]Joven!I132+[2]Joven!I132</f>
        <v>950</v>
      </c>
      <c r="J132" s="10"/>
      <c r="K132" s="13"/>
    </row>
    <row r="133" spans="2:11" ht="13.5" customHeight="1">
      <c r="B133" s="16" t="s">
        <v>114</v>
      </c>
      <c r="C133" s="10"/>
      <c r="D133" s="10"/>
      <c r="E133" s="10"/>
      <c r="F133" s="10"/>
      <c r="G133" s="10"/>
      <c r="H133" s="13"/>
      <c r="I133" s="17">
        <f>[1]Joven!I133+[2]Joven!I133</f>
        <v>125</v>
      </c>
      <c r="J133" s="10"/>
      <c r="K133" s="13"/>
    </row>
    <row r="134" spans="2:11" ht="13.5" customHeight="1">
      <c r="B134" s="16" t="s">
        <v>115</v>
      </c>
      <c r="C134" s="10"/>
      <c r="D134" s="10"/>
      <c r="E134" s="10"/>
      <c r="F134" s="10"/>
      <c r="G134" s="10"/>
      <c r="H134" s="13"/>
      <c r="I134" s="17">
        <f>[1]Joven!I134+[2]Joven!I134</f>
        <v>0</v>
      </c>
      <c r="J134" s="10"/>
      <c r="K134" s="13"/>
    </row>
    <row r="135" spans="2:11" ht="13.5" customHeight="1">
      <c r="B135" s="16" t="s">
        <v>116</v>
      </c>
      <c r="C135" s="10"/>
      <c r="D135" s="10"/>
      <c r="E135" s="10"/>
      <c r="F135" s="10"/>
      <c r="G135" s="10"/>
      <c r="H135" s="13"/>
      <c r="I135" s="17">
        <f>[1]Joven!I135+[2]Joven!I135</f>
        <v>0</v>
      </c>
      <c r="J135" s="10"/>
      <c r="K135" s="13"/>
    </row>
    <row r="136" spans="2:11" ht="13.5" customHeight="1">
      <c r="B136" s="16" t="s">
        <v>117</v>
      </c>
      <c r="C136" s="10"/>
      <c r="D136" s="10"/>
      <c r="E136" s="10"/>
      <c r="F136" s="10"/>
      <c r="G136" s="10"/>
      <c r="H136" s="13"/>
      <c r="I136" s="17">
        <f>[1]Joven!I136+[2]Joven!I136</f>
        <v>0</v>
      </c>
      <c r="J136" s="10"/>
      <c r="K136" s="13"/>
    </row>
    <row r="137" spans="2:11" ht="13.7" customHeight="1">
      <c r="B137" s="16" t="s">
        <v>118</v>
      </c>
      <c r="C137" s="10"/>
      <c r="D137" s="10"/>
      <c r="E137" s="10"/>
      <c r="F137" s="10"/>
      <c r="G137" s="10"/>
      <c r="H137" s="13"/>
      <c r="I137" s="17">
        <f>[1]Joven!I137+[2]Joven!I137</f>
        <v>2</v>
      </c>
      <c r="J137" s="10"/>
      <c r="K137" s="13"/>
    </row>
    <row r="138" spans="2:11" ht="13.5" customHeight="1">
      <c r="B138" s="16" t="s">
        <v>119</v>
      </c>
      <c r="C138" s="10"/>
      <c r="D138" s="10"/>
      <c r="E138" s="10"/>
      <c r="F138" s="10"/>
      <c r="G138" s="10"/>
      <c r="H138" s="13"/>
      <c r="I138" s="17">
        <f>[1]Joven!I138+[2]Joven!I138</f>
        <v>636</v>
      </c>
      <c r="J138" s="10"/>
      <c r="K138" s="13"/>
    </row>
    <row r="139" spans="2:11" ht="13.5" customHeight="1">
      <c r="B139" s="16" t="s">
        <v>120</v>
      </c>
      <c r="C139" s="10"/>
      <c r="D139" s="10"/>
      <c r="E139" s="10"/>
      <c r="F139" s="10"/>
      <c r="G139" s="10"/>
      <c r="H139" s="13"/>
      <c r="I139" s="17">
        <f>[1]Joven!I139+[2]Joven!I139</f>
        <v>22</v>
      </c>
      <c r="J139" s="10"/>
      <c r="K139" s="13"/>
    </row>
    <row r="140" spans="2:11" ht="13.5" customHeight="1">
      <c r="B140" s="16" t="s">
        <v>121</v>
      </c>
      <c r="C140" s="10"/>
      <c r="D140" s="10"/>
      <c r="E140" s="10"/>
      <c r="F140" s="10"/>
      <c r="G140" s="10"/>
      <c r="H140" s="13"/>
      <c r="I140" s="17">
        <f>[1]Joven!I140+[2]Joven!I140</f>
        <v>1347</v>
      </c>
      <c r="J140" s="10"/>
      <c r="K140" s="13"/>
    </row>
    <row r="141" spans="2:11" ht="13.5" customHeight="1">
      <c r="B141" s="16" t="s">
        <v>122</v>
      </c>
      <c r="C141" s="10"/>
      <c r="D141" s="10"/>
      <c r="E141" s="10"/>
      <c r="F141" s="10"/>
      <c r="G141" s="10"/>
      <c r="H141" s="13"/>
      <c r="I141" s="17">
        <f>[1]Joven!I141+[2]Joven!I141</f>
        <v>756</v>
      </c>
      <c r="J141" s="10"/>
      <c r="K141" s="13"/>
    </row>
    <row r="142" spans="2:11" ht="13.7" customHeight="1">
      <c r="B142" s="16" t="s">
        <v>123</v>
      </c>
      <c r="C142" s="10"/>
      <c r="D142" s="10"/>
      <c r="E142" s="10"/>
      <c r="F142" s="10"/>
      <c r="G142" s="10"/>
      <c r="H142" s="13"/>
      <c r="I142" s="17">
        <f>[1]Joven!I142+[2]Joven!I142</f>
        <v>103</v>
      </c>
      <c r="J142" s="10"/>
      <c r="K142" s="13"/>
    </row>
    <row r="143" spans="2:11" ht="13.5" customHeight="1">
      <c r="B143" s="16" t="s">
        <v>11</v>
      </c>
      <c r="C143" s="10"/>
      <c r="D143" s="10"/>
      <c r="E143" s="10"/>
      <c r="F143" s="10"/>
      <c r="G143" s="10"/>
      <c r="H143" s="13"/>
      <c r="I143" s="17">
        <f>[1]Joven!I143+[2]Joven!I143</f>
        <v>2070</v>
      </c>
      <c r="J143" s="10"/>
      <c r="K143" s="13"/>
    </row>
    <row r="144" spans="2:11" ht="0" hidden="1" customHeight="1"/>
  </sheetData>
  <mergeCells count="283">
    <mergeCell ref="B141:H141"/>
    <mergeCell ref="I141:K141"/>
    <mergeCell ref="B142:H142"/>
    <mergeCell ref="I142:K142"/>
    <mergeCell ref="B143:H143"/>
    <mergeCell ref="I143:K143"/>
    <mergeCell ref="B138:H138"/>
    <mergeCell ref="I138:K138"/>
    <mergeCell ref="B139:H139"/>
    <mergeCell ref="I139:K139"/>
    <mergeCell ref="B140:H140"/>
    <mergeCell ref="I140:K140"/>
    <mergeCell ref="B135:H135"/>
    <mergeCell ref="I135:K135"/>
    <mergeCell ref="B136:H136"/>
    <mergeCell ref="I136:K136"/>
    <mergeCell ref="B137:H137"/>
    <mergeCell ref="I137:K137"/>
    <mergeCell ref="B132:H132"/>
    <mergeCell ref="I132:K132"/>
    <mergeCell ref="B133:H133"/>
    <mergeCell ref="I133:K133"/>
    <mergeCell ref="B134:H134"/>
    <mergeCell ref="I134:K134"/>
    <mergeCell ref="B129:H129"/>
    <mergeCell ref="I129:K129"/>
    <mergeCell ref="B130:H130"/>
    <mergeCell ref="I130:K130"/>
    <mergeCell ref="B131:H131"/>
    <mergeCell ref="I131:K131"/>
    <mergeCell ref="B126:H126"/>
    <mergeCell ref="I126:K126"/>
    <mergeCell ref="B127:H127"/>
    <mergeCell ref="I127:K127"/>
    <mergeCell ref="B128:H128"/>
    <mergeCell ref="I128:K128"/>
    <mergeCell ref="B120:H120"/>
    <mergeCell ref="B121:H121"/>
    <mergeCell ref="B122:H122"/>
    <mergeCell ref="B125:H125"/>
    <mergeCell ref="I125:K125"/>
    <mergeCell ref="B115:C117"/>
    <mergeCell ref="D115:H115"/>
    <mergeCell ref="I115:K115"/>
    <mergeCell ref="D116:H116"/>
    <mergeCell ref="I116:K116"/>
    <mergeCell ref="D117:H117"/>
    <mergeCell ref="I117:K117"/>
    <mergeCell ref="I121:K121"/>
    <mergeCell ref="I122:K122"/>
    <mergeCell ref="B112:C114"/>
    <mergeCell ref="D112:H112"/>
    <mergeCell ref="I112:K112"/>
    <mergeCell ref="D113:H113"/>
    <mergeCell ref="I113:K113"/>
    <mergeCell ref="D114:H114"/>
    <mergeCell ref="I114:K114"/>
    <mergeCell ref="B108:C108"/>
    <mergeCell ref="D108:H108"/>
    <mergeCell ref="I108:K108"/>
    <mergeCell ref="B109:C111"/>
    <mergeCell ref="D109:H109"/>
    <mergeCell ref="I109:K109"/>
    <mergeCell ref="D110:H110"/>
    <mergeCell ref="I110:K110"/>
    <mergeCell ref="D111:H111"/>
    <mergeCell ref="I111:K111"/>
    <mergeCell ref="B101:B106"/>
    <mergeCell ref="C101:H101"/>
    <mergeCell ref="I101:K101"/>
    <mergeCell ref="C102:H102"/>
    <mergeCell ref="I102:K102"/>
    <mergeCell ref="C103:H103"/>
    <mergeCell ref="I103:K103"/>
    <mergeCell ref="C104:H104"/>
    <mergeCell ref="I104:K104"/>
    <mergeCell ref="C105:H105"/>
    <mergeCell ref="I105:K105"/>
    <mergeCell ref="C106:H106"/>
    <mergeCell ref="I106:K106"/>
    <mergeCell ref="C95:H95"/>
    <mergeCell ref="I95:K95"/>
    <mergeCell ref="B96:B100"/>
    <mergeCell ref="C96:H96"/>
    <mergeCell ref="I96:K96"/>
    <mergeCell ref="C97:H97"/>
    <mergeCell ref="I97:K97"/>
    <mergeCell ref="C98:H98"/>
    <mergeCell ref="I98:K98"/>
    <mergeCell ref="C99:H99"/>
    <mergeCell ref="I99:K99"/>
    <mergeCell ref="C100:H100"/>
    <mergeCell ref="I100:K100"/>
    <mergeCell ref="B88:B93"/>
    <mergeCell ref="C88:D89"/>
    <mergeCell ref="E88:F88"/>
    <mergeCell ref="H88:M88"/>
    <mergeCell ref="E89:F89"/>
    <mergeCell ref="H89:M89"/>
    <mergeCell ref="C90:D91"/>
    <mergeCell ref="E90:F90"/>
    <mergeCell ref="H90:M90"/>
    <mergeCell ref="E91:F91"/>
    <mergeCell ref="H91:M91"/>
    <mergeCell ref="C92:D93"/>
    <mergeCell ref="E92:F92"/>
    <mergeCell ref="H92:M92"/>
    <mergeCell ref="E93:F93"/>
    <mergeCell ref="H93:M93"/>
    <mergeCell ref="B86:B87"/>
    <mergeCell ref="C86:D87"/>
    <mergeCell ref="E86:F86"/>
    <mergeCell ref="H86:M86"/>
    <mergeCell ref="E87:F87"/>
    <mergeCell ref="H87:M87"/>
    <mergeCell ref="B84:B85"/>
    <mergeCell ref="C84:D85"/>
    <mergeCell ref="E84:F84"/>
    <mergeCell ref="H84:M84"/>
    <mergeCell ref="E85:F85"/>
    <mergeCell ref="H85:M85"/>
    <mergeCell ref="B82:B83"/>
    <mergeCell ref="C82:D83"/>
    <mergeCell ref="E82:F82"/>
    <mergeCell ref="H82:M82"/>
    <mergeCell ref="E83:F83"/>
    <mergeCell ref="H83:M83"/>
    <mergeCell ref="B78:B81"/>
    <mergeCell ref="C78:D79"/>
    <mergeCell ref="E78:F78"/>
    <mergeCell ref="H78:M78"/>
    <mergeCell ref="E79:F79"/>
    <mergeCell ref="H79:M79"/>
    <mergeCell ref="C80:D81"/>
    <mergeCell ref="E80:F80"/>
    <mergeCell ref="H80:M80"/>
    <mergeCell ref="E81:F81"/>
    <mergeCell ref="H81:M81"/>
    <mergeCell ref="C76:D77"/>
    <mergeCell ref="E76:F76"/>
    <mergeCell ref="H76:M76"/>
    <mergeCell ref="E77:F77"/>
    <mergeCell ref="H77:M77"/>
    <mergeCell ref="B70:B77"/>
    <mergeCell ref="C70:D71"/>
    <mergeCell ref="E70:F70"/>
    <mergeCell ref="H70:M70"/>
    <mergeCell ref="E71:F71"/>
    <mergeCell ref="H71:M71"/>
    <mergeCell ref="C72:D73"/>
    <mergeCell ref="E72:F72"/>
    <mergeCell ref="H72:M72"/>
    <mergeCell ref="E73:F73"/>
    <mergeCell ref="H73:M73"/>
    <mergeCell ref="C74:D75"/>
    <mergeCell ref="E74:F74"/>
    <mergeCell ref="H74:M74"/>
    <mergeCell ref="E75:F75"/>
    <mergeCell ref="H75:M75"/>
    <mergeCell ref="B68:B69"/>
    <mergeCell ref="C68:D69"/>
    <mergeCell ref="E68:F68"/>
    <mergeCell ref="H68:M68"/>
    <mergeCell ref="E69:F69"/>
    <mergeCell ref="H69:M69"/>
    <mergeCell ref="B63:G63"/>
    <mergeCell ref="H63:I63"/>
    <mergeCell ref="B66:D67"/>
    <mergeCell ref="E66:F66"/>
    <mergeCell ref="G66:M66"/>
    <mergeCell ref="E67:F67"/>
    <mergeCell ref="H67:M67"/>
    <mergeCell ref="B60:G60"/>
    <mergeCell ref="H60:I60"/>
    <mergeCell ref="B61:G61"/>
    <mergeCell ref="H61:I61"/>
    <mergeCell ref="B62:G62"/>
    <mergeCell ref="H62:I62"/>
    <mergeCell ref="B57:G57"/>
    <mergeCell ref="H57:I57"/>
    <mergeCell ref="B58:G58"/>
    <mergeCell ref="H58:I58"/>
    <mergeCell ref="B59:G59"/>
    <mergeCell ref="H59:I59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4:G44"/>
    <mergeCell ref="H44:I44"/>
    <mergeCell ref="B46:G46"/>
    <mergeCell ref="H46:I46"/>
    <mergeCell ref="B47:G47"/>
    <mergeCell ref="H47:I47"/>
    <mergeCell ref="B41:G41"/>
    <mergeCell ref="H41:I41"/>
    <mergeCell ref="B42:G42"/>
    <mergeCell ref="H42:I42"/>
    <mergeCell ref="B43:G43"/>
    <mergeCell ref="H43:I43"/>
    <mergeCell ref="B38:G38"/>
    <mergeCell ref="H38:I38"/>
    <mergeCell ref="B39:G39"/>
    <mergeCell ref="H39:I39"/>
    <mergeCell ref="B40:G40"/>
    <mergeCell ref="H40:I40"/>
    <mergeCell ref="B35:E36"/>
    <mergeCell ref="F35:I35"/>
    <mergeCell ref="K35:O35"/>
    <mergeCell ref="F36:I36"/>
    <mergeCell ref="K36:O36"/>
    <mergeCell ref="B33:E34"/>
    <mergeCell ref="F33:I33"/>
    <mergeCell ref="K33:O33"/>
    <mergeCell ref="F34:I34"/>
    <mergeCell ref="K34:O34"/>
    <mergeCell ref="F20:I20"/>
    <mergeCell ref="K20:O20"/>
    <mergeCell ref="B31:E32"/>
    <mergeCell ref="F31:I31"/>
    <mergeCell ref="K31:O31"/>
    <mergeCell ref="F32:I32"/>
    <mergeCell ref="K32:O32"/>
    <mergeCell ref="B26:E26"/>
    <mergeCell ref="F26:I26"/>
    <mergeCell ref="K26:O26"/>
    <mergeCell ref="B27:E30"/>
    <mergeCell ref="F27:I27"/>
    <mergeCell ref="K27:O27"/>
    <mergeCell ref="F28:I28"/>
    <mergeCell ref="K28:O28"/>
    <mergeCell ref="F29:I29"/>
    <mergeCell ref="K29:O29"/>
    <mergeCell ref="F30:I30"/>
    <mergeCell ref="K30:O30"/>
    <mergeCell ref="B15:E15"/>
    <mergeCell ref="F15:I15"/>
    <mergeCell ref="K15:O15"/>
    <mergeCell ref="B10:E11"/>
    <mergeCell ref="F10:I10"/>
    <mergeCell ref="K10:O10"/>
    <mergeCell ref="F11:I11"/>
    <mergeCell ref="K11:O11"/>
    <mergeCell ref="B21:E23"/>
    <mergeCell ref="F21:I21"/>
    <mergeCell ref="K21:O21"/>
    <mergeCell ref="F22:I22"/>
    <mergeCell ref="K22:O22"/>
    <mergeCell ref="F23:I23"/>
    <mergeCell ref="K23:O23"/>
    <mergeCell ref="B16:E20"/>
    <mergeCell ref="F16:I16"/>
    <mergeCell ref="K16:O16"/>
    <mergeCell ref="F17:I17"/>
    <mergeCell ref="K17:O17"/>
    <mergeCell ref="F18:I18"/>
    <mergeCell ref="K18:O18"/>
    <mergeCell ref="F19:I19"/>
    <mergeCell ref="K19:O19"/>
    <mergeCell ref="B1:O1"/>
    <mergeCell ref="B3:O3"/>
    <mergeCell ref="B5:O5"/>
    <mergeCell ref="B6:O6"/>
    <mergeCell ref="B9:E9"/>
    <mergeCell ref="F9:I9"/>
    <mergeCell ref="K9:O9"/>
    <mergeCell ref="B12:E12"/>
    <mergeCell ref="F12:I12"/>
    <mergeCell ref="K12:O1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Joven</vt:lpstr>
      <vt:lpstr>Joven!Títulos_a_imprimir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2022-12-27T14:09:04Z</dcterms:created>
  <dcterms:modified xsi:type="dcterms:W3CDTF">2024-01-09T21:12:58Z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